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LAN&amp;SUP\PRDU\SIPs &amp; Revisions\Ozone\2015 8hr Ozone Maintenance\Pre-draft_Submittal\Appendix\A-7\"/>
    </mc:Choice>
  </mc:AlternateContent>
  <xr:revisionPtr revIDLastSave="0" documentId="13_ncr:1_{E98CE3D1-D2A4-4744-9135-F74FD342A7A0}" xr6:coauthVersionLast="46" xr6:coauthVersionMax="46" xr10:uidLastSave="{00000000-0000-0000-0000-000000000000}"/>
  <bookViews>
    <workbookView xWindow="380" yWindow="380" windowWidth="18240" windowHeight="9890" activeTab="1" xr2:uid="{00000000-000D-0000-FFFF-FFFF00000000}"/>
  </bookViews>
  <sheets>
    <sheet name="atl_2018_final_ann_scc" sheetId="1" r:id="rId1"/>
    <sheet name="atl_2033_final_ann_scc" sheetId="2" r:id="rId2"/>
  </sheets>
  <definedNames>
    <definedName name="atl_2008_final_osd_scc">atl_2018_final_ann_scc!$A$1:$G$212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2" i="1" l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I2" i="1"/>
  <c r="H2" i="1"/>
</calcChain>
</file>

<file path=xl/sharedStrings.xml><?xml version="1.0" encoding="utf-8"?>
<sst xmlns="http://schemas.openxmlformats.org/spreadsheetml/2006/main" count="2131" uniqueCount="328">
  <si>
    <t>SCC</t>
  </si>
  <si>
    <t>SCC Level One</t>
  </si>
  <si>
    <t>SCC Level Two</t>
  </si>
  <si>
    <t>SCC Level Three</t>
  </si>
  <si>
    <t>SCC Level Four</t>
  </si>
  <si>
    <t>2260001010</t>
  </si>
  <si>
    <t>Mobile Sources</t>
  </si>
  <si>
    <t>Off-highway Vehicle Gasoline, 2-Stroke</t>
  </si>
  <si>
    <t>Recreational Equipment</t>
  </si>
  <si>
    <t>Motorcycles: Off-road</t>
  </si>
  <si>
    <t>2260001020</t>
  </si>
  <si>
    <t>Snowmobiles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</si>
  <si>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</si>
  <si>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</si>
  <si>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</si>
  <si>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</si>
  <si>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</si>
  <si>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</si>
  <si>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</si>
  <si>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</si>
  <si>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</si>
  <si>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</si>
  <si>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</si>
  <si>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</si>
  <si>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</si>
  <si>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</si>
  <si>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</si>
  <si>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</si>
  <si>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</si>
  <si>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</si>
  <si>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</si>
  <si>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</si>
  <si>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</si>
  <si>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</si>
  <si>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</si>
  <si>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</si>
  <si>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</si>
  <si>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</si>
  <si>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</si>
  <si>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</si>
  <si>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</si>
  <si>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</si>
  <si>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</si>
  <si>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</si>
  <si>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</si>
  <si>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</si>
  <si>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</si>
  <si>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</si>
  <si>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</si>
  <si>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</si>
  <si>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</si>
  <si>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2260004035</t>
  </si>
  <si>
    <t>Snowblowers (Residential)</t>
  </si>
  <si>
    <t>2260004036</t>
  </si>
  <si>
    <t>Snowblowers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</si>
  <si>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</si>
  <si>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</si>
  <si>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</si>
  <si>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</si>
  <si>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</si>
  <si>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</si>
  <si>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</si>
  <si>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</si>
  <si>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</si>
  <si>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</si>
  <si>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</si>
  <si>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</si>
  <si>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</si>
  <si>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</si>
  <si>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</si>
  <si>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</si>
  <si>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</si>
  <si>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</si>
  <si>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Off-highway Vehicle Gasoline, 4-Stroke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</si>
  <si>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</si>
  <si>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</si>
  <si>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</si>
  <si>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</si>
  <si>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</si>
  <si>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</si>
  <si>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</si>
  <si>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</si>
  <si>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</si>
  <si>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</si>
  <si>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</si>
  <si>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</si>
  <si>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</si>
  <si>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</si>
  <si>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</si>
  <si>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</si>
  <si>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</si>
  <si>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</si>
  <si>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</si>
  <si>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</si>
  <si>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</si>
  <si>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</si>
  <si>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</si>
  <si>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</si>
  <si>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</si>
  <si>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</si>
  <si>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</si>
  <si>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</si>
  <si>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</si>
  <si>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</si>
  <si>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</si>
  <si>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</si>
  <si>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</si>
  <si>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</si>
  <si>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</si>
  <si>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</si>
  <si>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</si>
  <si>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</si>
  <si>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</si>
  <si>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</si>
  <si>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</si>
  <si>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</si>
  <si>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</si>
  <si>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</si>
  <si>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</si>
  <si>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</si>
  <si>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</si>
  <si>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</si>
  <si>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</si>
  <si>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</si>
  <si>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</si>
  <si>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</si>
  <si>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</si>
  <si>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</si>
  <si>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</si>
  <si>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</si>
  <si>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</si>
  <si>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</si>
  <si>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2265004035</t>
  </si>
  <si>
    <t>2265004036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</si>
  <si>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</si>
  <si>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</si>
  <si>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</si>
  <si>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</si>
  <si>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</si>
  <si>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</si>
  <si>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</si>
  <si>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</si>
  <si>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</si>
  <si>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</si>
  <si>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</si>
  <si>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</si>
  <si>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</si>
  <si>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</si>
  <si>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</si>
  <si>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</si>
  <si>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</si>
  <si>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</si>
  <si>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</si>
  <si>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</si>
  <si>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</si>
  <si>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</si>
  <si>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</si>
  <si>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</si>
  <si>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</si>
  <si>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</si>
  <si>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</si>
  <si>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</si>
  <si>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</si>
  <si>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</si>
  <si>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</si>
  <si>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</si>
  <si>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</si>
  <si>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</si>
  <si>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</si>
  <si>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</si>
  <si>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</si>
  <si>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</si>
  <si>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</si>
  <si>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</si>
  <si>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</si>
  <si>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</si>
  <si>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</si>
  <si>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</si>
  <si>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</si>
  <si>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</si>
  <si>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</si>
  <si>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</si>
  <si>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</si>
  <si>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</si>
  <si>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2265010010</t>
  </si>
  <si>
    <t>Other Oil Field Equipment</t>
  </si>
  <si>
    <t>2267001060</t>
  </si>
  <si>
    <t>LPG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</si>
  <si>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</si>
  <si>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</si>
  <si>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</si>
  <si>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</si>
  <si>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</si>
  <si>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</si>
  <si>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</si>
  <si>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</si>
  <si>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</si>
  <si>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</si>
  <si>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</si>
  <si>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</si>
  <si>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</si>
  <si>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</si>
  <si>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</si>
  <si>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</si>
  <si>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</si>
  <si>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</si>
  <si>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</si>
  <si>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</si>
  <si>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</si>
  <si>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</si>
  <si>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</si>
  <si>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</si>
  <si>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</si>
  <si>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</si>
  <si>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</si>
  <si>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</si>
  <si>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</si>
  <si>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</si>
  <si>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CNG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</si>
  <si>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</si>
  <si>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</si>
  <si>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</si>
  <si>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</si>
  <si>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</si>
  <si>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</si>
  <si>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</si>
  <si>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</si>
  <si>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</si>
  <si>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</si>
  <si>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</si>
  <si>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</si>
  <si>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2268006035</t>
  </si>
  <si>
    <t>2268010010</t>
  </si>
  <si>
    <t>2270001060</t>
  </si>
  <si>
    <t>Off-highway Vehicle Diesel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</si>
  <si>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</si>
  <si>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</si>
  <si>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</si>
  <si>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</si>
  <si>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</si>
  <si>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</si>
  <si>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</si>
  <si>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</si>
  <si>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</si>
  <si>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</si>
  <si>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</si>
  <si>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</si>
  <si>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</si>
  <si>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</si>
  <si>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</si>
  <si>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</si>
  <si>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</si>
  <si>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</si>
  <si>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</si>
  <si>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</si>
  <si>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</si>
  <si>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</si>
  <si>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</si>
  <si>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</si>
  <si>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</si>
  <si>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</si>
  <si>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</si>
  <si>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</si>
  <si>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</si>
  <si>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</si>
  <si>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</si>
  <si>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</si>
  <si>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</si>
  <si>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</si>
  <si>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</si>
  <si>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</si>
  <si>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</si>
  <si>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</si>
  <si>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</si>
  <si>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2270004036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</si>
  <si>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</si>
  <si>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</si>
  <si>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</si>
  <si>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</si>
  <si>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</si>
  <si>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</si>
  <si>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</si>
  <si>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</si>
  <si>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</si>
  <si>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</si>
  <si>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</si>
  <si>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</si>
  <si>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</si>
  <si>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</si>
  <si>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</si>
  <si>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</si>
  <si>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</si>
  <si>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</si>
  <si>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2270006020</t>
  </si>
  <si>
    <t>2270006025</t>
  </si>
  <si>
    <t>2270006030</t>
  </si>
  <si>
    <t>2270006035</t>
  </si>
  <si>
    <t>2270007010</t>
  </si>
  <si>
    <t>2270007015</t>
  </si>
  <si>
    <t>2270009010</t>
  </si>
  <si>
    <t>Underground Mining Equipment</t>
  </si>
  <si>
    <t>Other Underground Mining Equipment</t>
  </si>
  <si>
    <t>2270010010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</si>
  <si>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</si>
  <si>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</si>
  <si>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</si>
  <si>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</si>
  <si>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</si>
  <si>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</si>
  <si>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</si>
  <si>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</si>
  <si>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</si>
  <si>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</si>
  <si>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Diesel</t>
  </si>
  <si>
    <t>2282020010</t>
  </si>
  <si>
    <t>2285002015</t>
  </si>
  <si>
    <t>Railroad Equipment</t>
  </si>
  <si>
    <t>Railway Maintenance</t>
  </si>
  <si>
    <t>2285004015</t>
  </si>
  <si>
    <t>Gasoline, 4-Stroke</t>
  </si>
  <si>
    <t>2285006015</t>
  </si>
  <si>
    <t>VOC (tons/yr)</t>
  </si>
  <si>
    <t>NOx (tons/yr)</t>
  </si>
  <si>
    <t>VOC (g/yr)</t>
  </si>
  <si>
    <t>NOx (g/yr)</t>
  </si>
  <si>
    <t>SUM(emissionquant)/907184.74</t>
  </si>
  <si>
    <t>NOx (TPD, ann)</t>
  </si>
  <si>
    <t>NOx(g/yr, ann)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</si>
</sst>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65132F2E-04B4-4A60-B07D-5ED5A49BF3F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12"/>
  <sheetViews>
    <sheetView topLeftCell="E1" workbookViewId="0">
      <selection activeCell="F1" sqref="F1:G1048576"/>
    </sheetView>
  </sheetViews>
  <sheetFormatPr defaultRowHeight="14.5" x14ac:dyDescent="0.35"/>
  <cols>
    <col min="1" max="1" width="30.7265625" customWidth="1"/>
    <col min="2" max="2" width="20.7265625" customWidth="1"/>
    <col min="3" max="3" width="19.7265625" customWidth="1"/>
    <col min="4" max="4" width="18.26953125" customWidth="1"/>
    <col min="5" max="5" width="24.7265625" customWidth="1"/>
    <col min="6" max="6" width="17.1796875" customWidth="1"/>
    <col min="7" max="7" width="10" bestFit="1" customWidth="1"/>
    <col min="13" max="13" width="17.08984375" customWidth="1"/>
    <col min="35" max="35" width="10.81640625" bestFit="1" customWidth="1"/>
  </cols>
  <sheetData>
    <row r="1" spans="1:3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323</v>
      </c>
      <c r="G1" t="s">
        <v>324</v>
      </c>
      <c r="H1" t="s">
        <v>321</v>
      </c>
      <c r="I1" t="s">
        <v>322</v>
      </c>
    </row>
    <row r="2" spans="1:39" x14ac:dyDescent="0.35">
      <c r="A2" t="s">
        <v>5</v>
      </c>
      <c r="B2" t="s">
        <v>6</v>
      </c>
      <c r="C2" t="s">
        <v>7</v>
      </c>
      <c r="D2" t="s">
        <v>8</v>
      </c>
      <c r="E2" t="s">
        <v>9</v>
      </c>
      <c r="F2">
        <v>374785476.56640553</v>
      </c>
      <c r="G2">
        <v>4269249.6309509194</v>
      </c>
      <c r="H2">
        <f>+F2/907184.74</f>
        <v>413.13026998933594</v>
      </c>
      <c r="I2">
        <f>+G2/907184.74</f>
        <v>4.7060421573569675</v>
      </c>
      <c r="K2">
        <v>2018</v>
      </c>
      <c r="L2">
        <v>3</v>
      </c>
      <c r="M2">
        <v>2260001010</v>
      </c>
      <c r="N2">
        <v>6.6339201556584702E-3</v>
      </c>
      <c r="O2">
        <v>6018.1911315917887</v>
      </c>
      <c r="P2">
        <v>120363.82263183578</v>
      </c>
      <c r="Q2">
        <v>4269249.6309509194</v>
      </c>
      <c r="S2">
        <v>2033</v>
      </c>
      <c r="T2">
        <v>3</v>
      </c>
      <c r="U2">
        <v>8.08659553926948E-3</v>
      </c>
      <c r="V2">
        <v>7336.0360717773428</v>
      </c>
      <c r="W2">
        <v>154056.75750732419</v>
      </c>
      <c r="X2">
        <v>5202929.4165038951</v>
      </c>
      <c r="Z2">
        <v>2018</v>
      </c>
      <c r="AA2">
        <v>87</v>
      </c>
      <c r="AB2">
        <v>0.582338285639593</v>
      </c>
      <c r="AC2">
        <v>528288.40624999988</v>
      </c>
      <c r="AD2">
        <v>10565768.124999998</v>
      </c>
      <c r="AE2">
        <v>374785476.56640553</v>
      </c>
      <c r="AG2">
        <v>2033</v>
      </c>
      <c r="AH2">
        <v>87</v>
      </c>
      <c r="AI2">
        <v>2260001010</v>
      </c>
      <c r="AJ2">
        <v>0.58362181090176801</v>
      </c>
      <c r="AK2">
        <v>529452.80078124953</v>
      </c>
      <c r="AL2">
        <v>11118508.816406241</v>
      </c>
      <c r="AM2">
        <v>376262843.91406167</v>
      </c>
    </row>
    <row r="3" spans="1:39" x14ac:dyDescent="0.35">
      <c r="A3" t="s">
        <v>10</v>
      </c>
      <c r="B3" t="s">
        <v>6</v>
      </c>
      <c r="C3" t="s">
        <v>7</v>
      </c>
      <c r="D3" t="s">
        <v>8</v>
      </c>
      <c r="E3" t="s">
        <v>11</v>
      </c>
      <c r="F3">
        <v>0</v>
      </c>
      <c r="G3">
        <v>0</v>
      </c>
      <c r="H3">
        <f t="shared" ref="H3:H66" si="0">+F3/907184.74</f>
        <v>0</v>
      </c>
      <c r="I3">
        <f t="shared" ref="I3:I66" si="1">+G3/907184.74</f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</row>
    <row r="4" spans="1:39" x14ac:dyDescent="0.35">
      <c r="A4" t="s">
        <v>12</v>
      </c>
      <c r="B4" t="s">
        <v>6</v>
      </c>
      <c r="C4" t="s">
        <v>7</v>
      </c>
      <c r="D4" t="s">
        <v>8</v>
      </c>
      <c r="E4" t="s">
        <v>13</v>
      </c>
      <c r="F4">
        <v>82932197.45458968</v>
      </c>
      <c r="G4">
        <v>2178595.5356597872</v>
      </c>
      <c r="H4">
        <f t="shared" si="0"/>
        <v>91.417099294008935</v>
      </c>
      <c r="I4">
        <f t="shared" si="1"/>
        <v>2.4014905008871592</v>
      </c>
      <c r="K4">
        <v>2018</v>
      </c>
      <c r="L4">
        <v>3</v>
      </c>
      <c r="M4">
        <v>2260001030</v>
      </c>
      <c r="N4">
        <v>3.3852785865212199E-3</v>
      </c>
      <c r="O4">
        <v>3071.0730743408203</v>
      </c>
      <c r="P4">
        <v>61421.461486816406</v>
      </c>
      <c r="Q4">
        <v>2178595.5356597872</v>
      </c>
      <c r="S4">
        <v>2033</v>
      </c>
      <c r="T4">
        <v>3</v>
      </c>
      <c r="U4">
        <v>4.2276625826344399E-3</v>
      </c>
      <c r="V4">
        <v>3835.2709808349528</v>
      </c>
      <c r="W4">
        <v>80540.690597534005</v>
      </c>
      <c r="X4">
        <v>2720083.2395782429</v>
      </c>
      <c r="Z4">
        <v>2018</v>
      </c>
      <c r="AA4">
        <v>87</v>
      </c>
      <c r="AB4">
        <v>0.129016282865763</v>
      </c>
      <c r="AC4">
        <v>117041.60302734366</v>
      </c>
      <c r="AD4">
        <v>2340832.0605468731</v>
      </c>
      <c r="AE4">
        <v>82932197.45458968</v>
      </c>
      <c r="AG4">
        <v>2033</v>
      </c>
      <c r="AH4">
        <v>87</v>
      </c>
      <c r="AI4">
        <v>2260001030</v>
      </c>
      <c r="AJ4">
        <v>3.6874187494944498E-2</v>
      </c>
      <c r="AK4">
        <v>33451.700195312478</v>
      </c>
      <c r="AL4">
        <v>702485.70410156203</v>
      </c>
      <c r="AM4">
        <v>24103124.472412076</v>
      </c>
    </row>
    <row r="5" spans="1:39" x14ac:dyDescent="0.35">
      <c r="A5" t="s">
        <v>14</v>
      </c>
      <c r="B5" t="s">
        <v>6</v>
      </c>
      <c r="C5" t="s">
        <v>7</v>
      </c>
      <c r="D5" t="s">
        <v>8</v>
      </c>
      <c r="E5" t="s">
        <v>15</v>
      </c>
      <c r="F5">
        <v>6665108.8607787946</v>
      </c>
      <c r="G5">
        <v>1549741.0254516585</v>
      </c>
      <c r="H5">
        <f t="shared" si="0"/>
        <v>7.3470248857788265</v>
      </c>
      <c r="I5">
        <f t="shared" si="1"/>
        <v>1.708297061358923</v>
      </c>
      <c r="K5">
        <v>2018</v>
      </c>
      <c r="L5">
        <v>3</v>
      </c>
      <c r="M5">
        <v>2260001060</v>
      </c>
      <c r="N5">
        <v>2.4081181102197299E-3</v>
      </c>
      <c r="O5">
        <v>2184.6080017089771</v>
      </c>
      <c r="P5">
        <v>43692.160034179542</v>
      </c>
      <c r="Q5">
        <v>1549741.0254516585</v>
      </c>
      <c r="S5">
        <v>2033</v>
      </c>
      <c r="T5">
        <v>3</v>
      </c>
      <c r="U5">
        <v>2.6126398501520498E-3</v>
      </c>
      <c r="V5">
        <v>2370.1470031738263</v>
      </c>
      <c r="W5">
        <v>49773.087066650354</v>
      </c>
      <c r="X5">
        <v>1680978.4936218245</v>
      </c>
      <c r="Z5">
        <v>2018</v>
      </c>
      <c r="AA5">
        <v>87</v>
      </c>
      <c r="AB5">
        <v>1.0607790949193801E-2</v>
      </c>
      <c r="AC5">
        <v>9623.2260742187318</v>
      </c>
      <c r="AD5">
        <v>192464.52148437465</v>
      </c>
      <c r="AE5">
        <v>6665108.8607787946</v>
      </c>
      <c r="AG5">
        <v>2033</v>
      </c>
      <c r="AH5">
        <v>87</v>
      </c>
      <c r="AI5">
        <v>2260001060</v>
      </c>
      <c r="AJ5">
        <v>1.13759067543733E-2</v>
      </c>
      <c r="AK5">
        <v>10320.049011230385</v>
      </c>
      <c r="AL5">
        <v>216721.0292358381</v>
      </c>
      <c r="AM5">
        <v>7510957.5346069112</v>
      </c>
    </row>
    <row r="6" spans="1:39" x14ac:dyDescent="0.35">
      <c r="A6" t="s">
        <v>16</v>
      </c>
      <c r="B6" t="s">
        <v>6</v>
      </c>
      <c r="C6" t="s">
        <v>7</v>
      </c>
      <c r="D6" t="s">
        <v>17</v>
      </c>
      <c r="E6" t="s">
        <v>18</v>
      </c>
      <c r="F6">
        <v>69664933.454101384</v>
      </c>
      <c r="G6">
        <v>1729214.6634826651</v>
      </c>
      <c r="H6">
        <f t="shared" si="0"/>
        <v>76.792444121250739</v>
      </c>
      <c r="I6">
        <f t="shared" si="1"/>
        <v>1.9061328825732509</v>
      </c>
      <c r="K6">
        <v>2018</v>
      </c>
      <c r="L6">
        <v>3</v>
      </c>
      <c r="M6">
        <v>2260002006</v>
      </c>
      <c r="N6">
        <v>5.6606970244826001E-3</v>
      </c>
      <c r="O6">
        <v>5135.2979583740207</v>
      </c>
      <c r="P6">
        <v>102705.95916748041</v>
      </c>
      <c r="Q6">
        <v>1729214.6634826651</v>
      </c>
      <c r="S6">
        <v>2033</v>
      </c>
      <c r="T6">
        <v>3</v>
      </c>
      <c r="U6">
        <v>6.2137245033174002E-3</v>
      </c>
      <c r="V6">
        <v>5636.9960479736246</v>
      </c>
      <c r="W6">
        <v>118376.91700744611</v>
      </c>
      <c r="X6">
        <v>1898468.4507904043</v>
      </c>
      <c r="Z6">
        <v>2018</v>
      </c>
      <c r="AA6">
        <v>87</v>
      </c>
      <c r="AB6">
        <v>0.22685276776219199</v>
      </c>
      <c r="AC6">
        <v>205797.36914062451</v>
      </c>
      <c r="AD6">
        <v>4115947.3828124902</v>
      </c>
      <c r="AE6">
        <v>69664933.454101384</v>
      </c>
      <c r="AG6">
        <v>2033</v>
      </c>
      <c r="AH6">
        <v>87</v>
      </c>
      <c r="AI6">
        <v>2260002006</v>
      </c>
      <c r="AJ6">
        <v>0.248817971408137</v>
      </c>
      <c r="AK6">
        <v>225723.8666992182</v>
      </c>
      <c r="AL6">
        <v>4740201.2006835826</v>
      </c>
      <c r="AM6">
        <v>76594688.223144382</v>
      </c>
    </row>
    <row r="7" spans="1:39" x14ac:dyDescent="0.35">
      <c r="A7" t="s">
        <v>19</v>
      </c>
      <c r="B7" t="s">
        <v>6</v>
      </c>
      <c r="C7" t="s">
        <v>7</v>
      </c>
      <c r="D7" t="s">
        <v>17</v>
      </c>
      <c r="E7" t="s">
        <v>20</v>
      </c>
      <c r="F7">
        <v>2441144.3668136587</v>
      </c>
      <c r="G7">
        <v>115522.3319377898</v>
      </c>
      <c r="H7">
        <f t="shared" si="0"/>
        <v>2.6909010471380492</v>
      </c>
      <c r="I7">
        <f t="shared" si="1"/>
        <v>0.12734157315938735</v>
      </c>
      <c r="K7">
        <v>2018</v>
      </c>
      <c r="L7">
        <v>3</v>
      </c>
      <c r="M7">
        <v>2260002009</v>
      </c>
      <c r="N7">
        <v>3.7816972034077399E-4</v>
      </c>
      <c r="O7">
        <v>343.06979942321777</v>
      </c>
      <c r="P7">
        <v>6861.3959884643555</v>
      </c>
      <c r="Q7">
        <v>115522.3319377898</v>
      </c>
      <c r="S7">
        <v>2033</v>
      </c>
      <c r="T7">
        <v>3</v>
      </c>
      <c r="U7">
        <v>4.1511576892564302E-4</v>
      </c>
      <c r="V7">
        <v>376.58669090270956</v>
      </c>
      <c r="W7">
        <v>7908.320508956901</v>
      </c>
      <c r="X7">
        <v>126829.48908567413</v>
      </c>
      <c r="Z7">
        <v>2018</v>
      </c>
      <c r="AA7">
        <v>87</v>
      </c>
      <c r="AB7">
        <v>7.8779962432269403E-3</v>
      </c>
      <c r="AC7">
        <v>7146.7979736328089</v>
      </c>
      <c r="AD7">
        <v>142935.95947265619</v>
      </c>
      <c r="AE7">
        <v>2441144.3668136587</v>
      </c>
      <c r="AG7">
        <v>2033</v>
      </c>
      <c r="AH7">
        <v>87</v>
      </c>
      <c r="AI7">
        <v>2260002009</v>
      </c>
      <c r="AJ7">
        <v>8.6501665780246602E-3</v>
      </c>
      <c r="AK7">
        <v>7847.2991180419913</v>
      </c>
      <c r="AL7">
        <v>164793.28147888181</v>
      </c>
      <c r="AM7">
        <v>2695675.8749618502</v>
      </c>
    </row>
    <row r="8" spans="1:39" x14ac:dyDescent="0.35">
      <c r="A8" t="s">
        <v>21</v>
      </c>
      <c r="B8" t="s">
        <v>6</v>
      </c>
      <c r="C8" t="s">
        <v>7</v>
      </c>
      <c r="D8" t="s">
        <v>17</v>
      </c>
      <c r="E8" t="s">
        <v>22</v>
      </c>
      <c r="F8">
        <v>2911167.1654510396</v>
      </c>
      <c r="G8">
        <v>138325.8784146308</v>
      </c>
      <c r="H8">
        <f t="shared" si="0"/>
        <v>3.2090124944683698</v>
      </c>
      <c r="I8">
        <f t="shared" si="1"/>
        <v>0.15247818036999916</v>
      </c>
      <c r="K8">
        <v>2018</v>
      </c>
      <c r="L8">
        <v>3</v>
      </c>
      <c r="M8">
        <v>2260002021</v>
      </c>
      <c r="N8">
        <v>4.5281846652631699E-4</v>
      </c>
      <c r="O8">
        <v>410.79000282287558</v>
      </c>
      <c r="P8">
        <v>8215.8000564575123</v>
      </c>
      <c r="Q8">
        <v>138325.8784146308</v>
      </c>
      <c r="S8">
        <v>2033</v>
      </c>
      <c r="T8">
        <v>3</v>
      </c>
      <c r="U8">
        <v>4.9705785897346502E-4</v>
      </c>
      <c r="V8">
        <v>450.92330455779955</v>
      </c>
      <c r="W8">
        <v>9469.3893957137898</v>
      </c>
      <c r="X8">
        <v>151864.95779418931</v>
      </c>
      <c r="Z8">
        <v>2018</v>
      </c>
      <c r="AA8">
        <v>87</v>
      </c>
      <c r="AB8">
        <v>9.4109134516018201E-3</v>
      </c>
      <c r="AC8">
        <v>8537.437072753899</v>
      </c>
      <c r="AD8">
        <v>170748.74145507798</v>
      </c>
      <c r="AE8">
        <v>2911167.1654510396</v>
      </c>
      <c r="AG8">
        <v>2033</v>
      </c>
      <c r="AH8">
        <v>87</v>
      </c>
      <c r="AI8">
        <v>2260002021</v>
      </c>
      <c r="AJ8">
        <v>1.03322462567362E-2</v>
      </c>
      <c r="AK8">
        <v>9373.2561340332031</v>
      </c>
      <c r="AL8">
        <v>196838.37881469727</v>
      </c>
      <c r="AM8">
        <v>3212751.5626068031</v>
      </c>
    </row>
    <row r="9" spans="1:39" x14ac:dyDescent="0.35">
      <c r="A9" t="s">
        <v>23</v>
      </c>
      <c r="B9" t="s">
        <v>6</v>
      </c>
      <c r="C9" t="s">
        <v>7</v>
      </c>
      <c r="D9" t="s">
        <v>17</v>
      </c>
      <c r="E9" t="s">
        <v>24</v>
      </c>
      <c r="F9">
        <v>25076.168262243264</v>
      </c>
      <c r="G9">
        <v>1013.5660161301475</v>
      </c>
      <c r="H9">
        <f t="shared" si="0"/>
        <v>2.7641743910113901E-2</v>
      </c>
      <c r="I9">
        <f t="shared" si="1"/>
        <v>1.1172652839488322E-3</v>
      </c>
      <c r="K9">
        <v>2018</v>
      </c>
      <c r="L9">
        <v>3</v>
      </c>
      <c r="M9">
        <v>2260002027</v>
      </c>
      <c r="N9">
        <v>3.3179743398644098E-6</v>
      </c>
      <c r="O9">
        <v>3.0100156888365661</v>
      </c>
      <c r="P9">
        <v>60.200313776731321</v>
      </c>
      <c r="Q9">
        <v>1013.5660161301475</v>
      </c>
      <c r="S9">
        <v>2033</v>
      </c>
      <c r="T9">
        <v>3</v>
      </c>
      <c r="U9">
        <v>3.64212915229425E-6</v>
      </c>
      <c r="V9">
        <v>3.3040839880704795</v>
      </c>
      <c r="W9">
        <v>69.385763749480077</v>
      </c>
      <c r="X9">
        <v>1112.7724171467107</v>
      </c>
      <c r="Z9">
        <v>2018</v>
      </c>
      <c r="AA9">
        <v>87</v>
      </c>
      <c r="AB9">
        <v>8.1766465739677798E-5</v>
      </c>
      <c r="AC9">
        <v>74.177289962768512</v>
      </c>
      <c r="AD9">
        <v>1483.5457992553702</v>
      </c>
      <c r="AE9">
        <v>25076.168262243264</v>
      </c>
      <c r="AG9">
        <v>2033</v>
      </c>
      <c r="AH9">
        <v>87</v>
      </c>
      <c r="AI9">
        <v>2260002027</v>
      </c>
      <c r="AJ9">
        <v>8.9754816444073801E-5</v>
      </c>
      <c r="AK9">
        <v>81.424199819564819</v>
      </c>
      <c r="AL9">
        <v>1709.9081962108612</v>
      </c>
      <c r="AM9">
        <v>27586.050451159415</v>
      </c>
    </row>
    <row r="10" spans="1:39" x14ac:dyDescent="0.35">
      <c r="A10" t="s">
        <v>25</v>
      </c>
      <c r="B10" t="s">
        <v>6</v>
      </c>
      <c r="C10" t="s">
        <v>7</v>
      </c>
      <c r="D10" t="s">
        <v>17</v>
      </c>
      <c r="E10" t="s">
        <v>26</v>
      </c>
      <c r="F10">
        <v>177349770.03564438</v>
      </c>
      <c r="G10">
        <v>4545181.0970611451</v>
      </c>
      <c r="H10">
        <f t="shared" si="0"/>
        <v>195.4946575001299</v>
      </c>
      <c r="I10">
        <f t="shared" si="1"/>
        <v>5.0102045334902181</v>
      </c>
      <c r="K10">
        <v>2018</v>
      </c>
      <c r="L10">
        <v>3</v>
      </c>
      <c r="M10">
        <v>2260002039</v>
      </c>
      <c r="N10">
        <v>1.48789617774359E-2</v>
      </c>
      <c r="O10">
        <v>13497.967071533125</v>
      </c>
      <c r="P10">
        <v>269959.34143066249</v>
      </c>
      <c r="Q10">
        <v>4545181.0970611451</v>
      </c>
      <c r="S10">
        <v>2033</v>
      </c>
      <c r="T10">
        <v>3</v>
      </c>
      <c r="U10">
        <v>1.6332577597295998E-2</v>
      </c>
      <c r="V10">
        <v>14816.665161132794</v>
      </c>
      <c r="W10">
        <v>311149.96838378866</v>
      </c>
      <c r="X10">
        <v>4990054.5003356803</v>
      </c>
      <c r="Z10">
        <v>2018</v>
      </c>
      <c r="AA10">
        <v>87</v>
      </c>
      <c r="AB10">
        <v>0.57949002408918104</v>
      </c>
      <c r="AC10">
        <v>525704.50683593738</v>
      </c>
      <c r="AD10">
        <v>10514090.136718748</v>
      </c>
      <c r="AE10">
        <v>177349770.03564438</v>
      </c>
      <c r="AG10">
        <v>2033</v>
      </c>
      <c r="AH10">
        <v>87</v>
      </c>
      <c r="AI10">
        <v>2260002039</v>
      </c>
      <c r="AJ10">
        <v>0.63610329161704104</v>
      </c>
      <c r="AK10">
        <v>577063.19921874953</v>
      </c>
      <c r="AL10">
        <v>12118327.183593741</v>
      </c>
      <c r="AM10">
        <v>194935281.06347647</v>
      </c>
    </row>
    <row r="11" spans="1:39" x14ac:dyDescent="0.35">
      <c r="A11" t="s">
        <v>27</v>
      </c>
      <c r="B11" t="s">
        <v>6</v>
      </c>
      <c r="C11" t="s">
        <v>7</v>
      </c>
      <c r="D11" t="s">
        <v>17</v>
      </c>
      <c r="E11" t="s">
        <v>28</v>
      </c>
      <c r="F11">
        <v>590559.79190635576</v>
      </c>
      <c r="G11">
        <v>27205.044892668669</v>
      </c>
      <c r="H11">
        <f t="shared" si="0"/>
        <v>0.65098073839552872</v>
      </c>
      <c r="I11">
        <f t="shared" si="1"/>
        <v>2.9988428699394425E-2</v>
      </c>
      <c r="K11">
        <v>2018</v>
      </c>
      <c r="L11">
        <v>3</v>
      </c>
      <c r="M11">
        <v>2260002054</v>
      </c>
      <c r="N11">
        <v>8.9057583851393106E-5</v>
      </c>
      <c r="O11">
        <v>80.791681051254258</v>
      </c>
      <c r="P11">
        <v>1615.8336210250852</v>
      </c>
      <c r="Q11">
        <v>27205.044892668669</v>
      </c>
      <c r="S11">
        <v>2033</v>
      </c>
      <c r="T11">
        <v>3</v>
      </c>
      <c r="U11">
        <v>9.7758157916228794E-5</v>
      </c>
      <c r="V11">
        <v>88.684709072112966</v>
      </c>
      <c r="W11">
        <v>1862.3788905143722</v>
      </c>
      <c r="X11">
        <v>29867.839680790803</v>
      </c>
      <c r="Z11">
        <v>2018</v>
      </c>
      <c r="AA11">
        <v>87</v>
      </c>
      <c r="AB11">
        <v>1.9221127182971801E-3</v>
      </c>
      <c r="AC11">
        <v>1743.7113265991206</v>
      </c>
      <c r="AD11">
        <v>34874.226531982415</v>
      </c>
      <c r="AE11">
        <v>590559.79190635576</v>
      </c>
      <c r="AG11">
        <v>2033</v>
      </c>
      <c r="AH11">
        <v>87</v>
      </c>
      <c r="AI11">
        <v>2260002054</v>
      </c>
      <c r="AJ11">
        <v>2.1098998163492002E-3</v>
      </c>
      <c r="AK11">
        <v>1914.0689163207969</v>
      </c>
      <c r="AL11">
        <v>40195.447242736736</v>
      </c>
      <c r="AM11">
        <v>650104.79693031125</v>
      </c>
    </row>
    <row r="12" spans="1:39" x14ac:dyDescent="0.35">
      <c r="A12" t="s">
        <v>29</v>
      </c>
      <c r="B12" t="s">
        <v>6</v>
      </c>
      <c r="C12" t="s">
        <v>7</v>
      </c>
      <c r="D12" t="s">
        <v>30</v>
      </c>
      <c r="E12" t="s">
        <v>31</v>
      </c>
      <c r="F12">
        <v>887557.7401924117</v>
      </c>
      <c r="G12">
        <v>37832.530977249116</v>
      </c>
      <c r="H12">
        <f t="shared" si="0"/>
        <v>0.97836493611258468</v>
      </c>
      <c r="I12">
        <f t="shared" si="1"/>
        <v>4.1703226817118987E-2</v>
      </c>
      <c r="K12">
        <v>2018</v>
      </c>
      <c r="L12">
        <v>3</v>
      </c>
      <c r="M12">
        <v>2260003030</v>
      </c>
      <c r="N12">
        <v>1.32207471003406E-4</v>
      </c>
      <c r="O12">
        <v>119.93660020828241</v>
      </c>
      <c r="P12">
        <v>2398.7320041656485</v>
      </c>
      <c r="Q12">
        <v>37832.530977249116</v>
      </c>
      <c r="S12">
        <v>2033</v>
      </c>
      <c r="T12">
        <v>3</v>
      </c>
      <c r="U12">
        <v>2.39873731666444E-4</v>
      </c>
      <c r="V12">
        <v>217.60978889465275</v>
      </c>
      <c r="W12">
        <v>4569.8055667877079</v>
      </c>
      <c r="X12">
        <v>68653.23909497245</v>
      </c>
      <c r="Z12">
        <v>2018</v>
      </c>
      <c r="AA12">
        <v>87</v>
      </c>
      <c r="AB12">
        <v>3.0881407800949401E-3</v>
      </c>
      <c r="AC12">
        <v>2801.5141906738254</v>
      </c>
      <c r="AD12">
        <v>56030.283813476504</v>
      </c>
      <c r="AE12">
        <v>887557.7401924117</v>
      </c>
      <c r="AG12">
        <v>2033</v>
      </c>
      <c r="AH12">
        <v>87</v>
      </c>
      <c r="AI12">
        <v>2260003030</v>
      </c>
      <c r="AJ12">
        <v>5.6030428512598204E-3</v>
      </c>
      <c r="AK12">
        <v>5082.9949722289984</v>
      </c>
      <c r="AL12">
        <v>106742.89441680897</v>
      </c>
      <c r="AM12">
        <v>1613341.8736381517</v>
      </c>
    </row>
    <row r="13" spans="1:39" x14ac:dyDescent="0.35">
      <c r="A13" t="s">
        <v>32</v>
      </c>
      <c r="B13" t="s">
        <v>6</v>
      </c>
      <c r="C13" t="s">
        <v>7</v>
      </c>
      <c r="D13" t="s">
        <v>30</v>
      </c>
      <c r="E13" t="s">
        <v>33</v>
      </c>
      <c r="F13">
        <v>69320.834194183146</v>
      </c>
      <c r="G13">
        <v>3063.5728544518265</v>
      </c>
      <c r="H13">
        <f t="shared" si="0"/>
        <v>7.6413139614962156E-2</v>
      </c>
      <c r="I13">
        <f t="shared" si="1"/>
        <v>3.377011009303162E-3</v>
      </c>
      <c r="K13">
        <v>2018</v>
      </c>
      <c r="L13">
        <v>3</v>
      </c>
      <c r="M13">
        <v>2260003040</v>
      </c>
      <c r="N13">
        <v>1.0705794064901699E-5</v>
      </c>
      <c r="O13">
        <v>9.712133005261391</v>
      </c>
      <c r="P13">
        <v>194.24266010522783</v>
      </c>
      <c r="Q13">
        <v>3063.5728544518265</v>
      </c>
      <c r="S13">
        <v>2033</v>
      </c>
      <c r="T13">
        <v>3</v>
      </c>
      <c r="U13">
        <v>1.9424269551245801E-5</v>
      </c>
      <c r="V13">
        <v>17.621400922536839</v>
      </c>
      <c r="W13">
        <v>370.04941937327362</v>
      </c>
      <c r="X13">
        <v>5559.3346658050923</v>
      </c>
      <c r="Z13">
        <v>2018</v>
      </c>
      <c r="AA13">
        <v>87</v>
      </c>
      <c r="AB13">
        <v>2.4123865841647001E-4</v>
      </c>
      <c r="AC13">
        <v>218.84802961349416</v>
      </c>
      <c r="AD13">
        <v>4376.9605922698829</v>
      </c>
      <c r="AE13">
        <v>69320.834194183146</v>
      </c>
      <c r="AG13">
        <v>2033</v>
      </c>
      <c r="AH13">
        <v>87</v>
      </c>
      <c r="AI13">
        <v>2260003040</v>
      </c>
      <c r="AJ13">
        <v>4.3769643388592502E-4</v>
      </c>
      <c r="AK13">
        <v>397.07152557373007</v>
      </c>
      <c r="AL13">
        <v>8338.5020370483307</v>
      </c>
      <c r="AM13">
        <v>126008.42675781234</v>
      </c>
    </row>
    <row r="14" spans="1:39" x14ac:dyDescent="0.35">
      <c r="A14" t="s">
        <v>34</v>
      </c>
      <c r="B14" t="s">
        <v>6</v>
      </c>
      <c r="C14" t="s">
        <v>7</v>
      </c>
      <c r="D14" t="s">
        <v>35</v>
      </c>
      <c r="E14" t="s">
        <v>36</v>
      </c>
      <c r="F14">
        <v>6287972.3454894871</v>
      </c>
      <c r="G14">
        <v>266462.27591085399</v>
      </c>
      <c r="H14">
        <f t="shared" si="0"/>
        <v>6.931303039212815</v>
      </c>
      <c r="I14">
        <f t="shared" si="1"/>
        <v>0.29372438067118939</v>
      </c>
      <c r="K14">
        <v>2018</v>
      </c>
      <c r="L14">
        <v>3</v>
      </c>
      <c r="M14">
        <v>2260004015</v>
      </c>
      <c r="N14">
        <v>1.45958298327121E-4</v>
      </c>
      <c r="O14">
        <v>132.41114091873169</v>
      </c>
      <c r="P14">
        <v>2648.2228183746338</v>
      </c>
      <c r="Q14">
        <v>266462.27591085399</v>
      </c>
      <c r="S14">
        <v>2033</v>
      </c>
      <c r="T14">
        <v>3</v>
      </c>
      <c r="U14">
        <v>1.68445636034077E-4</v>
      </c>
      <c r="V14">
        <v>152.81131052970878</v>
      </c>
      <c r="W14">
        <v>3209.0375211238843</v>
      </c>
      <c r="X14">
        <v>307435.37745642621</v>
      </c>
      <c r="Z14">
        <v>2018</v>
      </c>
      <c r="AA14">
        <v>87</v>
      </c>
      <c r="AB14">
        <v>4.14731136100829E-3</v>
      </c>
      <c r="AC14">
        <v>3762.3775787353516</v>
      </c>
      <c r="AD14">
        <v>75247.551574707031</v>
      </c>
      <c r="AE14">
        <v>6287972.3454894871</v>
      </c>
      <c r="AG14">
        <v>2033</v>
      </c>
      <c r="AH14">
        <v>87</v>
      </c>
      <c r="AI14">
        <v>2260004015</v>
      </c>
      <c r="AJ14">
        <v>4.6804899195743901E-3</v>
      </c>
      <c r="AK14">
        <v>4246.0690307617142</v>
      </c>
      <c r="AL14">
        <v>89167.449645995992</v>
      </c>
      <c r="AM14">
        <v>7285394.4438476451</v>
      </c>
    </row>
    <row r="15" spans="1:39" x14ac:dyDescent="0.35">
      <c r="A15" t="s">
        <v>37</v>
      </c>
      <c r="B15" t="s">
        <v>6</v>
      </c>
      <c r="C15" t="s">
        <v>7</v>
      </c>
      <c r="D15" t="s">
        <v>35</v>
      </c>
      <c r="E15" t="s">
        <v>38</v>
      </c>
      <c r="F15">
        <v>54891612.394073367</v>
      </c>
      <c r="G15">
        <v>2598678.4874658459</v>
      </c>
      <c r="H15">
        <f t="shared" si="0"/>
        <v>60.50764521686439</v>
      </c>
      <c r="I15">
        <f t="shared" si="1"/>
        <v>2.8645526901894822</v>
      </c>
      <c r="K15">
        <v>2018</v>
      </c>
      <c r="L15">
        <v>3</v>
      </c>
      <c r="M15">
        <v>2260004016</v>
      </c>
      <c r="N15">
        <v>2.0841087870149002E-3</v>
      </c>
      <c r="O15">
        <v>1890.6716880798276</v>
      </c>
      <c r="P15">
        <v>37813.433761596549</v>
      </c>
      <c r="Q15">
        <v>2598678.4874658459</v>
      </c>
      <c r="S15">
        <v>2033</v>
      </c>
      <c r="T15">
        <v>3</v>
      </c>
      <c r="U15">
        <v>2.4058634714163702E-3</v>
      </c>
      <c r="V15">
        <v>2182.562627792357</v>
      </c>
      <c r="W15">
        <v>45833.815183639497</v>
      </c>
      <c r="X15">
        <v>3000304.7874069135</v>
      </c>
      <c r="Z15">
        <v>2018</v>
      </c>
      <c r="AA15">
        <v>87</v>
      </c>
      <c r="AB15">
        <v>4.4146399286104303E-2</v>
      </c>
      <c r="AC15">
        <v>40048.939758300716</v>
      </c>
      <c r="AD15">
        <v>800978.79516601434</v>
      </c>
      <c r="AE15">
        <v>54891612.394073367</v>
      </c>
      <c r="AG15">
        <v>2033</v>
      </c>
      <c r="AH15">
        <v>87</v>
      </c>
      <c r="AI15">
        <v>2260004016</v>
      </c>
      <c r="AJ15">
        <v>5.0944753185927498E-2</v>
      </c>
      <c r="AK15">
        <v>46216.302673339807</v>
      </c>
      <c r="AL15">
        <v>970542.3561401359</v>
      </c>
      <c r="AM15">
        <v>63462387.234527513</v>
      </c>
    </row>
    <row r="16" spans="1:39" x14ac:dyDescent="0.35">
      <c r="A16" t="s">
        <v>39</v>
      </c>
      <c r="B16" t="s">
        <v>6</v>
      </c>
      <c r="C16" t="s">
        <v>7</v>
      </c>
      <c r="D16" t="s">
        <v>35</v>
      </c>
      <c r="E16" t="s">
        <v>40</v>
      </c>
      <c r="F16">
        <v>118320356.1640624</v>
      </c>
      <c r="G16">
        <v>3674609.0619201642</v>
      </c>
      <c r="H16">
        <f t="shared" si="0"/>
        <v>130.4258669122481</v>
      </c>
      <c r="I16">
        <f t="shared" si="1"/>
        <v>4.0505631321798514</v>
      </c>
      <c r="K16">
        <v>2018</v>
      </c>
      <c r="L16">
        <v>3</v>
      </c>
      <c r="M16">
        <v>2260004020</v>
      </c>
      <c r="N16">
        <v>8.3495484409477107E-3</v>
      </c>
      <c r="O16">
        <v>7574.5829315185538</v>
      </c>
      <c r="P16">
        <v>151491.65863037106</v>
      </c>
      <c r="Q16">
        <v>3674609.0619201642</v>
      </c>
      <c r="S16">
        <v>2033</v>
      </c>
      <c r="T16">
        <v>3</v>
      </c>
      <c r="U16">
        <v>9.6359228656838092E-3</v>
      </c>
      <c r="V16">
        <v>8741.5621795654206</v>
      </c>
      <c r="W16">
        <v>183572.80577087382</v>
      </c>
      <c r="X16">
        <v>4239867.2385864202</v>
      </c>
      <c r="Z16">
        <v>2018</v>
      </c>
      <c r="AA16">
        <v>87</v>
      </c>
      <c r="AB16">
        <v>0.25968716515054802</v>
      </c>
      <c r="AC16">
        <v>235584.23339843695</v>
      </c>
      <c r="AD16">
        <v>4711684.6679687388</v>
      </c>
      <c r="AE16">
        <v>118320356.1640624</v>
      </c>
      <c r="AG16">
        <v>2033</v>
      </c>
      <c r="AH16">
        <v>87</v>
      </c>
      <c r="AI16">
        <v>2260004020</v>
      </c>
      <c r="AJ16">
        <v>0.29979507007063599</v>
      </c>
      <c r="AK16">
        <v>271969.51269531169</v>
      </c>
      <c r="AL16">
        <v>5711359.7666015457</v>
      </c>
      <c r="AM16">
        <v>136949879.16699204</v>
      </c>
    </row>
    <row r="17" spans="1:39" x14ac:dyDescent="0.35">
      <c r="A17" t="s">
        <v>41</v>
      </c>
      <c r="B17" t="s">
        <v>6</v>
      </c>
      <c r="C17" t="s">
        <v>7</v>
      </c>
      <c r="D17" t="s">
        <v>35</v>
      </c>
      <c r="E17" t="s">
        <v>42</v>
      </c>
      <c r="F17">
        <v>1191821366.7519519</v>
      </c>
      <c r="G17">
        <v>26618700.739257809</v>
      </c>
      <c r="H17">
        <f t="shared" si="0"/>
        <v>1313.75817317204</v>
      </c>
      <c r="I17">
        <f t="shared" si="1"/>
        <v>29.34209490699525</v>
      </c>
      <c r="K17">
        <v>2018</v>
      </c>
      <c r="L17">
        <v>3</v>
      </c>
      <c r="M17">
        <v>2260004021</v>
      </c>
      <c r="N17">
        <v>8.9029181079198993E-2</v>
      </c>
      <c r="O17">
        <v>80765.914489746065</v>
      </c>
      <c r="P17">
        <v>1615318.2897949214</v>
      </c>
      <c r="Q17">
        <v>26618700.739257809</v>
      </c>
      <c r="S17">
        <v>2033</v>
      </c>
      <c r="T17">
        <v>3</v>
      </c>
      <c r="U17">
        <v>0.102774250064261</v>
      </c>
      <c r="V17">
        <v>93235.231323241591</v>
      </c>
      <c r="W17">
        <v>1957939.8577880734</v>
      </c>
      <c r="X17">
        <v>30731782.701537959</v>
      </c>
      <c r="Z17">
        <v>2018</v>
      </c>
      <c r="AA17">
        <v>87</v>
      </c>
      <c r="AB17">
        <v>3.9785633917230001</v>
      </c>
      <c r="AC17">
        <v>3609291.9960937481</v>
      </c>
      <c r="AD17">
        <v>72185839.92187497</v>
      </c>
      <c r="AE17">
        <v>1191821366.7519519</v>
      </c>
      <c r="AG17">
        <v>2033</v>
      </c>
      <c r="AH17">
        <v>87</v>
      </c>
      <c r="AI17">
        <v>2260004021</v>
      </c>
      <c r="AJ17">
        <v>4.5927996989689701</v>
      </c>
      <c r="AK17">
        <v>4166517.8007812435</v>
      </c>
      <c r="AL17">
        <v>87496873.816406116</v>
      </c>
      <c r="AM17">
        <v>1376744997.3749988</v>
      </c>
    </row>
    <row r="18" spans="1:39" x14ac:dyDescent="0.35">
      <c r="A18" t="s">
        <v>43</v>
      </c>
      <c r="B18" t="s">
        <v>6</v>
      </c>
      <c r="C18" t="s">
        <v>7</v>
      </c>
      <c r="D18" t="s">
        <v>35</v>
      </c>
      <c r="E18" t="s">
        <v>44</v>
      </c>
      <c r="F18">
        <v>129092693.53247057</v>
      </c>
      <c r="G18">
        <v>5133833.5474357484</v>
      </c>
      <c r="H18">
        <f t="shared" si="0"/>
        <v>142.30033623853788</v>
      </c>
      <c r="I18">
        <f t="shared" si="1"/>
        <v>5.6590827877415002</v>
      </c>
      <c r="K18">
        <v>2018</v>
      </c>
      <c r="L18">
        <v>3</v>
      </c>
      <c r="M18">
        <v>2260004025</v>
      </c>
      <c r="N18">
        <v>2.8121284303480199E-3</v>
      </c>
      <c r="O18">
        <v>2551.1199989318766</v>
      </c>
      <c r="P18">
        <v>51022.399978637535</v>
      </c>
      <c r="Q18">
        <v>5133833.5474357484</v>
      </c>
      <c r="S18">
        <v>2033</v>
      </c>
      <c r="T18">
        <v>3</v>
      </c>
      <c r="U18">
        <v>3.2453817226146802E-3</v>
      </c>
      <c r="V18">
        <v>2944.1607742309507</v>
      </c>
      <c r="W18">
        <v>61827.376258849967</v>
      </c>
      <c r="X18">
        <v>5923246.6562881339</v>
      </c>
      <c r="Z18">
        <v>2018</v>
      </c>
      <c r="AA18">
        <v>87</v>
      </c>
      <c r="AB18">
        <v>8.4659768336444702E-2</v>
      </c>
      <c r="AC18">
        <v>76802.049926757813</v>
      </c>
      <c r="AD18">
        <v>1536040.9985351563</v>
      </c>
      <c r="AE18">
        <v>129092693.53247057</v>
      </c>
      <c r="AG18">
        <v>2033</v>
      </c>
      <c r="AH18">
        <v>87</v>
      </c>
      <c r="AI18">
        <v>2260004025</v>
      </c>
      <c r="AJ18">
        <v>9.7158172141225005E-2</v>
      </c>
      <c r="AK18">
        <v>88140.411132812442</v>
      </c>
      <c r="AL18">
        <v>1850948.6337890613</v>
      </c>
      <c r="AM18">
        <v>150650272.63110337</v>
      </c>
    </row>
    <row r="19" spans="1:39" x14ac:dyDescent="0.35">
      <c r="A19" t="s">
        <v>45</v>
      </c>
      <c r="B19" t="s">
        <v>6</v>
      </c>
      <c r="C19" t="s">
        <v>7</v>
      </c>
      <c r="D19" t="s">
        <v>35</v>
      </c>
      <c r="E19" t="s">
        <v>46</v>
      </c>
      <c r="F19">
        <v>598473311.74828959</v>
      </c>
      <c r="G19">
        <v>23411442.027038544</v>
      </c>
      <c r="H19">
        <f t="shared" si="0"/>
        <v>659.70390082651693</v>
      </c>
      <c r="I19">
        <f t="shared" si="1"/>
        <v>25.806697351455167</v>
      </c>
      <c r="K19">
        <v>2018</v>
      </c>
      <c r="L19">
        <v>3</v>
      </c>
      <c r="M19">
        <v>2260004026</v>
      </c>
      <c r="N19">
        <v>1.8775703847200301E-2</v>
      </c>
      <c r="O19">
        <v>17033.032012939406</v>
      </c>
      <c r="P19">
        <v>340660.64025878813</v>
      </c>
      <c r="Q19">
        <v>23411442.027038544</v>
      </c>
      <c r="S19">
        <v>2033</v>
      </c>
      <c r="T19">
        <v>3</v>
      </c>
      <c r="U19">
        <v>2.16743759057044E-2</v>
      </c>
      <c r="V19">
        <v>19662.663070678711</v>
      </c>
      <c r="W19">
        <v>412915.92448425293</v>
      </c>
      <c r="X19">
        <v>27029684.977050643</v>
      </c>
      <c r="Z19">
        <v>2018</v>
      </c>
      <c r="AA19">
        <v>87</v>
      </c>
      <c r="AB19">
        <v>0.48219270129209002</v>
      </c>
      <c r="AC19">
        <v>437437.86035156233</v>
      </c>
      <c r="AD19">
        <v>8748757.2070312463</v>
      </c>
      <c r="AE19">
        <v>598473311.74828959</v>
      </c>
      <c r="AG19">
        <v>2033</v>
      </c>
      <c r="AH19">
        <v>87</v>
      </c>
      <c r="AI19">
        <v>2260004026</v>
      </c>
      <c r="AJ19">
        <v>0.55662310987609498</v>
      </c>
      <c r="AK19">
        <v>504959.99121093663</v>
      </c>
      <c r="AL19">
        <v>10604159.815429669</v>
      </c>
      <c r="AM19">
        <v>692102462.31494009</v>
      </c>
    </row>
    <row r="20" spans="1:39" x14ac:dyDescent="0.35">
      <c r="A20" t="s">
        <v>47</v>
      </c>
      <c r="B20" t="s">
        <v>6</v>
      </c>
      <c r="C20" t="s">
        <v>7</v>
      </c>
      <c r="D20" t="s">
        <v>35</v>
      </c>
      <c r="E20" t="s">
        <v>48</v>
      </c>
      <c r="F20">
        <v>81869405.883910999</v>
      </c>
      <c r="G20">
        <v>3281763.0253944346</v>
      </c>
      <c r="H20">
        <f t="shared" si="0"/>
        <v>90.245572124494728</v>
      </c>
      <c r="I20">
        <f t="shared" si="1"/>
        <v>3.6175245026657246</v>
      </c>
      <c r="K20">
        <v>2018</v>
      </c>
      <c r="L20">
        <v>3</v>
      </c>
      <c r="M20">
        <v>2260004030</v>
      </c>
      <c r="N20">
        <v>1.79762956363979E-3</v>
      </c>
      <c r="O20">
        <v>1630.7821083068764</v>
      </c>
      <c r="P20">
        <v>32615.642166137528</v>
      </c>
      <c r="Q20">
        <v>3281763.0253944346</v>
      </c>
      <c r="S20">
        <v>2033</v>
      </c>
      <c r="T20">
        <v>3</v>
      </c>
      <c r="U20">
        <v>2.0745840610642001E-3</v>
      </c>
      <c r="V20">
        <v>1882.0310020446705</v>
      </c>
      <c r="W20">
        <v>39522.65104293808</v>
      </c>
      <c r="X20">
        <v>3786388.6161155542</v>
      </c>
      <c r="Z20">
        <v>2018</v>
      </c>
      <c r="AA20">
        <v>87</v>
      </c>
      <c r="AB20">
        <v>6.5975139765521607E-2</v>
      </c>
      <c r="AC20">
        <v>59851.640014648379</v>
      </c>
      <c r="AD20">
        <v>1197032.8002929676</v>
      </c>
      <c r="AE20">
        <v>81869405.883910999</v>
      </c>
      <c r="AG20">
        <v>2033</v>
      </c>
      <c r="AH20">
        <v>87</v>
      </c>
      <c r="AI20">
        <v>2260004030</v>
      </c>
      <c r="AJ20">
        <v>7.58580664324639E-2</v>
      </c>
      <c r="AK20">
        <v>68817.280273437485</v>
      </c>
      <c r="AL20">
        <v>1445162.8857421873</v>
      </c>
      <c r="AM20">
        <v>97789710.937988192</v>
      </c>
    </row>
    <row r="21" spans="1:39" x14ac:dyDescent="0.35">
      <c r="A21" t="s">
        <v>49</v>
      </c>
      <c r="B21" t="s">
        <v>6</v>
      </c>
      <c r="C21" t="s">
        <v>7</v>
      </c>
      <c r="D21" t="s">
        <v>35</v>
      </c>
      <c r="E21" t="s">
        <v>50</v>
      </c>
      <c r="F21">
        <v>598404783.20068228</v>
      </c>
      <c r="G21">
        <v>21704335.977287285</v>
      </c>
      <c r="H21">
        <f t="shared" si="0"/>
        <v>659.62836103336826</v>
      </c>
      <c r="I21">
        <f t="shared" si="1"/>
        <v>23.924935043866903</v>
      </c>
      <c r="K21">
        <v>2018</v>
      </c>
      <c r="L21">
        <v>3</v>
      </c>
      <c r="M21">
        <v>2260004031</v>
      </c>
      <c r="N21">
        <v>1.7406599912379299E-2</v>
      </c>
      <c r="O21">
        <v>15791.001815795837</v>
      </c>
      <c r="P21">
        <v>315820.03631591675</v>
      </c>
      <c r="Q21">
        <v>21704335.977287285</v>
      </c>
      <c r="S21">
        <v>2033</v>
      </c>
      <c r="T21">
        <v>3</v>
      </c>
      <c r="U21">
        <v>2.0093944800837E-2</v>
      </c>
      <c r="V21">
        <v>18228.920089721665</v>
      </c>
      <c r="W21">
        <v>382807.32188415498</v>
      </c>
      <c r="X21">
        <v>25058754.3824462</v>
      </c>
      <c r="Z21">
        <v>2018</v>
      </c>
      <c r="AA21">
        <v>87</v>
      </c>
      <c r="AB21">
        <v>0.482684183044851</v>
      </c>
      <c r="AC21">
        <v>437883.72509765555</v>
      </c>
      <c r="AD21">
        <v>8757674.5019531101</v>
      </c>
      <c r="AE21">
        <v>598404783.20068228</v>
      </c>
      <c r="AG21">
        <v>2033</v>
      </c>
      <c r="AH21">
        <v>87</v>
      </c>
      <c r="AI21">
        <v>2260004031</v>
      </c>
      <c r="AJ21">
        <v>0.55719119419139695</v>
      </c>
      <c r="AK21">
        <v>505475.34863281198</v>
      </c>
      <c r="AL21">
        <v>10614982.321289051</v>
      </c>
      <c r="AM21">
        <v>692185441.09277201</v>
      </c>
    </row>
    <row r="22" spans="1:39" x14ac:dyDescent="0.35">
      <c r="A22" t="s">
        <v>51</v>
      </c>
      <c r="B22" t="s">
        <v>6</v>
      </c>
      <c r="C22" t="s">
        <v>7</v>
      </c>
      <c r="D22" t="s">
        <v>35</v>
      </c>
      <c r="E22" t="s">
        <v>52</v>
      </c>
      <c r="F22">
        <v>0</v>
      </c>
      <c r="G22">
        <v>0</v>
      </c>
      <c r="H22">
        <f t="shared" si="0"/>
        <v>0</v>
      </c>
      <c r="I22">
        <f t="shared" si="1"/>
        <v>0</v>
      </c>
      <c r="M22">
        <v>0</v>
      </c>
      <c r="N22">
        <v>0</v>
      </c>
      <c r="O22">
        <v>0</v>
      </c>
      <c r="P22">
        <v>0</v>
      </c>
      <c r="Q22">
        <v>0</v>
      </c>
      <c r="U22">
        <v>0</v>
      </c>
      <c r="V22">
        <v>0</v>
      </c>
      <c r="W22">
        <v>0</v>
      </c>
      <c r="X22">
        <v>0</v>
      </c>
      <c r="AB22">
        <v>0</v>
      </c>
      <c r="AC22">
        <v>0</v>
      </c>
      <c r="AD22">
        <v>0</v>
      </c>
      <c r="AE22">
        <v>0</v>
      </c>
      <c r="AI22">
        <v>0</v>
      </c>
      <c r="AJ22">
        <v>0</v>
      </c>
      <c r="AK22">
        <v>0</v>
      </c>
      <c r="AL22">
        <v>0</v>
      </c>
      <c r="AM22">
        <v>0</v>
      </c>
    </row>
    <row r="23" spans="1:39" x14ac:dyDescent="0.35">
      <c r="A23" t="s">
        <v>53</v>
      </c>
      <c r="B23" t="s">
        <v>6</v>
      </c>
      <c r="C23" t="s">
        <v>7</v>
      </c>
      <c r="D23" t="s">
        <v>35</v>
      </c>
      <c r="E23" t="s">
        <v>54</v>
      </c>
      <c r="F23">
        <v>0</v>
      </c>
      <c r="G23">
        <v>0</v>
      </c>
      <c r="H23">
        <f t="shared" si="0"/>
        <v>0</v>
      </c>
      <c r="I23">
        <f t="shared" si="1"/>
        <v>0</v>
      </c>
      <c r="M23">
        <v>0</v>
      </c>
      <c r="N23">
        <v>0</v>
      </c>
      <c r="O23">
        <v>0</v>
      </c>
      <c r="P23">
        <v>0</v>
      </c>
      <c r="Q23">
        <v>0</v>
      </c>
      <c r="U23">
        <v>0</v>
      </c>
      <c r="V23">
        <v>0</v>
      </c>
      <c r="W23">
        <v>0</v>
      </c>
      <c r="X23">
        <v>0</v>
      </c>
      <c r="AB23">
        <v>0</v>
      </c>
      <c r="AC23">
        <v>0</v>
      </c>
      <c r="AD23">
        <v>0</v>
      </c>
      <c r="AE23">
        <v>0</v>
      </c>
      <c r="AI23">
        <v>0</v>
      </c>
      <c r="AJ23">
        <v>0</v>
      </c>
      <c r="AK23">
        <v>0</v>
      </c>
      <c r="AL23">
        <v>0</v>
      </c>
      <c r="AM23">
        <v>0</v>
      </c>
    </row>
    <row r="24" spans="1:39" x14ac:dyDescent="0.35">
      <c r="A24" t="s">
        <v>55</v>
      </c>
      <c r="B24" t="s">
        <v>6</v>
      </c>
      <c r="C24" t="s">
        <v>7</v>
      </c>
      <c r="D24" t="s">
        <v>35</v>
      </c>
      <c r="E24" t="s">
        <v>56</v>
      </c>
      <c r="F24">
        <v>207742.67625379548</v>
      </c>
      <c r="G24">
        <v>10870.3539671488</v>
      </c>
      <c r="H24">
        <f t="shared" si="0"/>
        <v>0.22899710179626201</v>
      </c>
      <c r="I24">
        <f t="shared" si="1"/>
        <v>1.1982514131739914E-2</v>
      </c>
      <c r="K24">
        <v>2018</v>
      </c>
      <c r="L24">
        <v>3</v>
      </c>
      <c r="M24">
        <v>2260004071</v>
      </c>
      <c r="N24">
        <v>8.7178892770883192E-6</v>
      </c>
      <c r="O24">
        <v>7.908736117184155</v>
      </c>
      <c r="P24">
        <v>158.1747223436831</v>
      </c>
      <c r="Q24">
        <v>10870.3539671488</v>
      </c>
      <c r="S24">
        <v>2033</v>
      </c>
      <c r="T24">
        <v>3</v>
      </c>
      <c r="U24">
        <v>1.00638079967359E-5</v>
      </c>
      <c r="V24">
        <v>9.1297330409287785</v>
      </c>
      <c r="W24">
        <v>191.72439385950435</v>
      </c>
      <c r="X24">
        <v>12550.364597514263</v>
      </c>
      <c r="Z24">
        <v>2018</v>
      </c>
      <c r="AA24">
        <v>87</v>
      </c>
      <c r="AB24">
        <v>1.6828629447500801E-4</v>
      </c>
      <c r="AC24">
        <v>152.66675829887359</v>
      </c>
      <c r="AD24">
        <v>3053.3351659774717</v>
      </c>
      <c r="AE24">
        <v>207742.67625379548</v>
      </c>
      <c r="AG24">
        <v>2033</v>
      </c>
      <c r="AH24">
        <v>87</v>
      </c>
      <c r="AI24">
        <v>2260004071</v>
      </c>
      <c r="AJ24">
        <v>1.94272148731165E-4</v>
      </c>
      <c r="AK24">
        <v>176.24072873592326</v>
      </c>
      <c r="AL24">
        <v>3701.0553034543882</v>
      </c>
      <c r="AM24">
        <v>240585.15562820385</v>
      </c>
    </row>
    <row r="25" spans="1:39" x14ac:dyDescent="0.35">
      <c r="A25" t="s">
        <v>57</v>
      </c>
      <c r="B25" t="s">
        <v>6</v>
      </c>
      <c r="C25" t="s">
        <v>7</v>
      </c>
      <c r="D25" t="s">
        <v>58</v>
      </c>
      <c r="E25" t="s">
        <v>59</v>
      </c>
      <c r="F25">
        <v>14895.836730010793</v>
      </c>
      <c r="G25">
        <v>742.79236089845494</v>
      </c>
      <c r="H25">
        <f t="shared" si="0"/>
        <v>1.6419849313173845E-2</v>
      </c>
      <c r="I25">
        <f t="shared" si="1"/>
        <v>8.1878842108659689E-4</v>
      </c>
      <c r="K25">
        <v>2018</v>
      </c>
      <c r="L25">
        <v>3</v>
      </c>
      <c r="M25">
        <v>2260005035</v>
      </c>
      <c r="N25">
        <v>6.2195224370881699E-7</v>
      </c>
      <c r="O25">
        <v>0.56422558450139981</v>
      </c>
      <c r="P25">
        <v>11.284511690027996</v>
      </c>
      <c r="Q25">
        <v>742.79236089845494</v>
      </c>
      <c r="S25">
        <v>2033</v>
      </c>
      <c r="T25">
        <v>3</v>
      </c>
      <c r="U25">
        <v>5.9209173288471605E-7</v>
      </c>
      <c r="V25">
        <v>0.53713658475317061</v>
      </c>
      <c r="W25">
        <v>11.279868279816583</v>
      </c>
      <c r="X25">
        <v>707.27095454325752</v>
      </c>
      <c r="Z25">
        <v>2018</v>
      </c>
      <c r="AA25">
        <v>87</v>
      </c>
      <c r="AB25">
        <v>1.34262320104719E-5</v>
      </c>
      <c r="AC25">
        <v>12.180072795599628</v>
      </c>
      <c r="AD25">
        <v>243.60145591199256</v>
      </c>
      <c r="AE25">
        <v>14895.836730010793</v>
      </c>
      <c r="AG25">
        <v>2033</v>
      </c>
      <c r="AH25">
        <v>87</v>
      </c>
      <c r="AI25">
        <v>2260005035</v>
      </c>
      <c r="AJ25">
        <v>1.28074582256839E-5</v>
      </c>
      <c r="AK25">
        <v>11.618730660527909</v>
      </c>
      <c r="AL25">
        <v>243.9933438710861</v>
      </c>
      <c r="AM25">
        <v>14307.185034357</v>
      </c>
    </row>
    <row r="26" spans="1:39" x14ac:dyDescent="0.35">
      <c r="A26" t="s">
        <v>60</v>
      </c>
      <c r="B26" t="s">
        <v>6</v>
      </c>
      <c r="C26" t="s">
        <v>7</v>
      </c>
      <c r="D26" t="s">
        <v>61</v>
      </c>
      <c r="E26" t="s">
        <v>62</v>
      </c>
      <c r="F26">
        <v>15871321.233673081</v>
      </c>
      <c r="G26">
        <v>607336.6395854943</v>
      </c>
      <c r="H26">
        <f t="shared" si="0"/>
        <v>17.495136915192248</v>
      </c>
      <c r="I26">
        <f t="shared" si="1"/>
        <v>0.6694740473538987</v>
      </c>
      <c r="K26">
        <v>2018</v>
      </c>
      <c r="L26">
        <v>3</v>
      </c>
      <c r="M26">
        <v>2260006005</v>
      </c>
      <c r="N26">
        <v>2.1223650581368098E-3</v>
      </c>
      <c r="O26">
        <v>1925.3771934509266</v>
      </c>
      <c r="P26">
        <v>38507.543869018533</v>
      </c>
      <c r="Q26">
        <v>607336.6395854943</v>
      </c>
      <c r="S26">
        <v>2033</v>
      </c>
      <c r="T26">
        <v>3</v>
      </c>
      <c r="U26">
        <v>2.9981747659669901E-3</v>
      </c>
      <c r="V26">
        <v>2719.8983955383246</v>
      </c>
      <c r="W26">
        <v>57117.866306304815</v>
      </c>
      <c r="X26">
        <v>858094.03523445013</v>
      </c>
      <c r="Z26">
        <v>2018</v>
      </c>
      <c r="AA26">
        <v>87</v>
      </c>
      <c r="AB26">
        <v>5.4693722162509999E-2</v>
      </c>
      <c r="AC26">
        <v>49617.31011962887</v>
      </c>
      <c r="AD26">
        <v>992346.20239257743</v>
      </c>
      <c r="AE26">
        <v>15871321.233673081</v>
      </c>
      <c r="AG26">
        <v>2033</v>
      </c>
      <c r="AH26">
        <v>87</v>
      </c>
      <c r="AI26">
        <v>2260006005</v>
      </c>
      <c r="AJ26">
        <v>7.7277635910206796E-2</v>
      </c>
      <c r="AK26">
        <v>70105.09204101561</v>
      </c>
      <c r="AL26">
        <v>1472206.9328613279</v>
      </c>
      <c r="AM26">
        <v>22535672.305969231</v>
      </c>
    </row>
    <row r="27" spans="1:39" x14ac:dyDescent="0.35">
      <c r="A27" t="s">
        <v>63</v>
      </c>
      <c r="B27" t="s">
        <v>6</v>
      </c>
      <c r="C27" t="s">
        <v>7</v>
      </c>
      <c r="D27" t="s">
        <v>61</v>
      </c>
      <c r="E27" t="s">
        <v>64</v>
      </c>
      <c r="F27">
        <v>111845579.19604479</v>
      </c>
      <c r="G27">
        <v>4139337.898513779</v>
      </c>
      <c r="H27">
        <f t="shared" si="0"/>
        <v>123.28864702468958</v>
      </c>
      <c r="I27">
        <f t="shared" si="1"/>
        <v>4.5628389852697246</v>
      </c>
      <c r="K27">
        <v>2018</v>
      </c>
      <c r="L27">
        <v>3</v>
      </c>
      <c r="M27">
        <v>2260006010</v>
      </c>
      <c r="N27">
        <v>1.4465095416467001E-2</v>
      </c>
      <c r="O27">
        <v>13122.513824462807</v>
      </c>
      <c r="P27">
        <v>262450.27648925612</v>
      </c>
      <c r="Q27">
        <v>4139337.898513779</v>
      </c>
      <c r="S27">
        <v>2033</v>
      </c>
      <c r="T27">
        <v>3</v>
      </c>
      <c r="U27">
        <v>2.0423388220587198E-2</v>
      </c>
      <c r="V27">
        <v>18527.78613281246</v>
      </c>
      <c r="W27">
        <v>389083.50878906169</v>
      </c>
      <c r="X27">
        <v>5845289.8305816511</v>
      </c>
      <c r="Z27">
        <v>2018</v>
      </c>
      <c r="AA27">
        <v>87</v>
      </c>
      <c r="AB27">
        <v>0.38806264452524097</v>
      </c>
      <c r="AC27">
        <v>352044.50927734317</v>
      </c>
      <c r="AD27">
        <v>7040890.1855468638</v>
      </c>
      <c r="AE27">
        <v>111845579.19604479</v>
      </c>
      <c r="AG27">
        <v>2033</v>
      </c>
      <c r="AH27">
        <v>87</v>
      </c>
      <c r="AI27">
        <v>2260006010</v>
      </c>
      <c r="AJ27">
        <v>0.54562042774099795</v>
      </c>
      <c r="AK27">
        <v>494978.52587890602</v>
      </c>
      <c r="AL27">
        <v>10394549.043457026</v>
      </c>
      <c r="AM27">
        <v>157703320.21923816</v>
      </c>
    </row>
    <row r="28" spans="1:39" x14ac:dyDescent="0.35">
      <c r="A28" t="s">
        <v>65</v>
      </c>
      <c r="B28" t="s">
        <v>6</v>
      </c>
      <c r="C28" t="s">
        <v>7</v>
      </c>
      <c r="D28" t="s">
        <v>61</v>
      </c>
      <c r="E28" t="s">
        <v>66</v>
      </c>
      <c r="F28">
        <v>43322.444092512007</v>
      </c>
      <c r="G28">
        <v>1633.901934545486</v>
      </c>
      <c r="H28">
        <f t="shared" si="0"/>
        <v>4.7754820140065414E-2</v>
      </c>
      <c r="I28">
        <f t="shared" si="1"/>
        <v>1.8010685833907282E-3</v>
      </c>
      <c r="K28">
        <v>2018</v>
      </c>
      <c r="L28">
        <v>3</v>
      </c>
      <c r="M28">
        <v>2260006015</v>
      </c>
      <c r="N28">
        <v>5.7097474922130801E-6</v>
      </c>
      <c r="O28">
        <v>5.1797957941889754</v>
      </c>
      <c r="P28">
        <v>103.59591588377951</v>
      </c>
      <c r="Q28">
        <v>1633.901934545486</v>
      </c>
      <c r="S28">
        <v>2033</v>
      </c>
      <c r="T28">
        <v>3</v>
      </c>
      <c r="U28">
        <v>8.0658919880772302E-6</v>
      </c>
      <c r="V28">
        <v>7.3172541260719255</v>
      </c>
      <c r="W28">
        <v>153.66233664751044</v>
      </c>
      <c r="X28">
        <v>2308.5045464560385</v>
      </c>
      <c r="Z28">
        <v>2018</v>
      </c>
      <c r="AA28">
        <v>87</v>
      </c>
      <c r="AB28">
        <v>1.5071622451878701E-4</v>
      </c>
      <c r="AC28">
        <v>136.72745895385742</v>
      </c>
      <c r="AD28">
        <v>2734.5491790771484</v>
      </c>
      <c r="AE28">
        <v>43322.444092512007</v>
      </c>
      <c r="AG28">
        <v>2033</v>
      </c>
      <c r="AH28">
        <v>87</v>
      </c>
      <c r="AI28">
        <v>2260006015</v>
      </c>
      <c r="AJ28">
        <v>2.1291023927409101E-4</v>
      </c>
      <c r="AK28">
        <v>193.14892005920404</v>
      </c>
      <c r="AL28">
        <v>4056.1273212432848</v>
      </c>
      <c r="AM28">
        <v>61323.481686591949</v>
      </c>
    </row>
    <row r="29" spans="1:39" x14ac:dyDescent="0.35">
      <c r="A29" t="s">
        <v>67</v>
      </c>
      <c r="B29" t="s">
        <v>6</v>
      </c>
      <c r="C29" t="s">
        <v>7</v>
      </c>
      <c r="D29" t="s">
        <v>61</v>
      </c>
      <c r="E29" t="s">
        <v>68</v>
      </c>
      <c r="F29">
        <v>696635.35912132112</v>
      </c>
      <c r="G29">
        <v>24974.574797272679</v>
      </c>
      <c r="H29">
        <f t="shared" si="0"/>
        <v>0.76790903594930526</v>
      </c>
      <c r="I29">
        <f t="shared" si="1"/>
        <v>2.7529756284560825E-2</v>
      </c>
      <c r="K29">
        <v>2018</v>
      </c>
      <c r="L29">
        <v>3</v>
      </c>
      <c r="M29">
        <v>2260006035</v>
      </c>
      <c r="N29">
        <v>8.7274737676216801E-5</v>
      </c>
      <c r="O29">
        <v>79.174310207366943</v>
      </c>
      <c r="P29">
        <v>1583.4862041473389</v>
      </c>
      <c r="Q29">
        <v>24974.574797272679</v>
      </c>
      <c r="S29">
        <v>2033</v>
      </c>
      <c r="T29">
        <v>3</v>
      </c>
      <c r="U29">
        <v>1.23289111096103E-4</v>
      </c>
      <c r="V29">
        <v>111.84600019454932</v>
      </c>
      <c r="W29">
        <v>2348.7660040855358</v>
      </c>
      <c r="X29">
        <v>35286.066978394876</v>
      </c>
      <c r="Z29">
        <v>2018</v>
      </c>
      <c r="AA29">
        <v>87</v>
      </c>
      <c r="AB29">
        <v>2.4314933047936802E-3</v>
      </c>
      <c r="AC29">
        <v>2205.8136215209956</v>
      </c>
      <c r="AD29">
        <v>44116.272430419915</v>
      </c>
      <c r="AE29">
        <v>696635.35912132112</v>
      </c>
      <c r="AG29">
        <v>2033</v>
      </c>
      <c r="AH29">
        <v>87</v>
      </c>
      <c r="AI29">
        <v>2260006035</v>
      </c>
      <c r="AJ29">
        <v>3.4348634880657699E-3</v>
      </c>
      <c r="AK29">
        <v>3116.0557403564385</v>
      </c>
      <c r="AL29">
        <v>65437.170547485206</v>
      </c>
      <c r="AM29">
        <v>985151.79997634748</v>
      </c>
    </row>
    <row r="30" spans="1:39" x14ac:dyDescent="0.35">
      <c r="A30" t="s">
        <v>69</v>
      </c>
      <c r="B30" t="s">
        <v>6</v>
      </c>
      <c r="C30" t="s">
        <v>7</v>
      </c>
      <c r="D30" t="s">
        <v>70</v>
      </c>
      <c r="E30" t="s">
        <v>71</v>
      </c>
      <c r="F30">
        <v>6500226.7267150721</v>
      </c>
      <c r="G30">
        <v>145253.51388740522</v>
      </c>
      <c r="H30">
        <f t="shared" si="0"/>
        <v>7.1652734444310342</v>
      </c>
      <c r="I30">
        <f t="shared" si="1"/>
        <v>0.16011459130959943</v>
      </c>
      <c r="K30">
        <v>2018</v>
      </c>
      <c r="L30">
        <v>3</v>
      </c>
      <c r="M30">
        <v>2260007005</v>
      </c>
      <c r="N30">
        <v>5.0759561706724301E-4</v>
      </c>
      <c r="O30">
        <v>460.48299789428643</v>
      </c>
      <c r="P30">
        <v>9209.6599578857276</v>
      </c>
      <c r="Q30">
        <v>145253.51388740522</v>
      </c>
      <c r="S30">
        <v>2033</v>
      </c>
      <c r="T30">
        <v>3</v>
      </c>
      <c r="U30">
        <v>4.7482104501146997E-4</v>
      </c>
      <c r="V30">
        <v>430.75040626525868</v>
      </c>
      <c r="W30">
        <v>9045.7585315704328</v>
      </c>
      <c r="X30">
        <v>135896.50481700888</v>
      </c>
      <c r="Z30">
        <v>2018</v>
      </c>
      <c r="AA30">
        <v>87</v>
      </c>
      <c r="AB30">
        <v>2.2674135479513201E-2</v>
      </c>
      <c r="AC30">
        <v>20569.629699706958</v>
      </c>
      <c r="AD30">
        <v>411392.59399413917</v>
      </c>
      <c r="AE30">
        <v>6500226.7267150721</v>
      </c>
      <c r="AG30">
        <v>2033</v>
      </c>
      <c r="AH30">
        <v>87</v>
      </c>
      <c r="AI30">
        <v>2260007005</v>
      </c>
      <c r="AJ30">
        <v>2.1210148319055201E-2</v>
      </c>
      <c r="AK30">
        <v>19241.522888183528</v>
      </c>
      <c r="AL30">
        <v>404071.98065185407</v>
      </c>
      <c r="AM30">
        <v>6084203.3443908524</v>
      </c>
    </row>
    <row r="31" spans="1:39" x14ac:dyDescent="0.35">
      <c r="A31" t="s">
        <v>72</v>
      </c>
      <c r="B31" t="s">
        <v>6</v>
      </c>
      <c r="C31" t="s">
        <v>73</v>
      </c>
      <c r="D31" t="s">
        <v>8</v>
      </c>
      <c r="E31" t="s">
        <v>9</v>
      </c>
      <c r="F31">
        <v>17891013.290771462</v>
      </c>
      <c r="G31">
        <v>2768873.682067866</v>
      </c>
      <c r="H31">
        <f t="shared" si="0"/>
        <v>19.721466314315936</v>
      </c>
      <c r="I31">
        <f t="shared" si="1"/>
        <v>3.0521607782642661</v>
      </c>
      <c r="K31">
        <v>2018</v>
      </c>
      <c r="L31">
        <v>3</v>
      </c>
      <c r="M31">
        <v>2265001010</v>
      </c>
      <c r="N31">
        <v>5.07368542047309E-3</v>
      </c>
      <c r="O31">
        <v>4602.769989013671</v>
      </c>
      <c r="P31">
        <v>92055.399780273423</v>
      </c>
      <c r="Q31">
        <v>2768873.682067866</v>
      </c>
      <c r="S31">
        <v>2033</v>
      </c>
      <c r="T31">
        <v>3</v>
      </c>
      <c r="U31">
        <v>5.7070989045612296E-3</v>
      </c>
      <c r="V31">
        <v>5177.3930358886637</v>
      </c>
      <c r="W31">
        <v>108725.25375366193</v>
      </c>
      <c r="X31">
        <v>3114282.7196960389</v>
      </c>
      <c r="Z31">
        <v>2018</v>
      </c>
      <c r="AA31">
        <v>87</v>
      </c>
      <c r="AB31">
        <v>2.8353783273334002E-2</v>
      </c>
      <c r="AC31">
        <v>25722.119506835854</v>
      </c>
      <c r="AD31">
        <v>514442.39013671706</v>
      </c>
      <c r="AE31">
        <v>17891013.290771462</v>
      </c>
      <c r="AG31">
        <v>2033</v>
      </c>
      <c r="AH31">
        <v>87</v>
      </c>
      <c r="AI31">
        <v>2265001010</v>
      </c>
      <c r="AJ31">
        <v>3.0289233368113701E-2</v>
      </c>
      <c r="AK31">
        <v>27477.930297851552</v>
      </c>
      <c r="AL31">
        <v>577036.53625488258</v>
      </c>
      <c r="AM31">
        <v>19420771.244262677</v>
      </c>
    </row>
    <row r="32" spans="1:39" x14ac:dyDescent="0.35">
      <c r="A32" t="s">
        <v>74</v>
      </c>
      <c r="B32" t="s">
        <v>6</v>
      </c>
      <c r="C32" t="s">
        <v>73</v>
      </c>
      <c r="D32" t="s">
        <v>8</v>
      </c>
      <c r="E32" t="s">
        <v>13</v>
      </c>
      <c r="F32">
        <v>183883293.75390607</v>
      </c>
      <c r="G32">
        <v>19921872.797851533</v>
      </c>
      <c r="H32">
        <f t="shared" si="0"/>
        <v>202.69663459496252</v>
      </c>
      <c r="I32">
        <f t="shared" si="1"/>
        <v>21.960105719868626</v>
      </c>
      <c r="K32">
        <v>2018</v>
      </c>
      <c r="L32">
        <v>3</v>
      </c>
      <c r="M32">
        <v>2265001030</v>
      </c>
      <c r="N32">
        <v>3.6504934735302599E-2</v>
      </c>
      <c r="O32">
        <v>33116.719726562456</v>
      </c>
      <c r="P32">
        <v>662334.39453124907</v>
      </c>
      <c r="Q32">
        <v>19921872.797851533</v>
      </c>
      <c r="S32">
        <v>2033</v>
      </c>
      <c r="T32">
        <v>3</v>
      </c>
      <c r="U32">
        <v>3.8950920475208199E-2</v>
      </c>
      <c r="V32">
        <v>35335.680664062427</v>
      </c>
      <c r="W32">
        <v>742049.29394531099</v>
      </c>
      <c r="X32">
        <v>21254930.564941369</v>
      </c>
      <c r="Z32">
        <v>2018</v>
      </c>
      <c r="AA32">
        <v>87</v>
      </c>
      <c r="AB32">
        <v>0.290775936318659</v>
      </c>
      <c r="AC32">
        <v>263787.49218749924</v>
      </c>
      <c r="AD32">
        <v>5275749.8437499851</v>
      </c>
      <c r="AE32">
        <v>183883293.75390607</v>
      </c>
      <c r="AG32">
        <v>2033</v>
      </c>
      <c r="AH32">
        <v>87</v>
      </c>
      <c r="AI32">
        <v>2265001030</v>
      </c>
      <c r="AJ32">
        <v>0.30771781097612999</v>
      </c>
      <c r="AK32">
        <v>279156.90234374965</v>
      </c>
      <c r="AL32">
        <v>5862294.9492187425</v>
      </c>
      <c r="AM32">
        <v>198723809.73828098</v>
      </c>
    </row>
    <row r="33" spans="1:39" x14ac:dyDescent="0.35">
      <c r="A33" t="s">
        <v>75</v>
      </c>
      <c r="B33" t="s">
        <v>6</v>
      </c>
      <c r="C33" t="s">
        <v>73</v>
      </c>
      <c r="D33" t="s">
        <v>8</v>
      </c>
      <c r="E33" t="s">
        <v>76</v>
      </c>
      <c r="F33">
        <v>40306416.836303644</v>
      </c>
      <c r="G33">
        <v>13545234.227844222</v>
      </c>
      <c r="H33">
        <f t="shared" si="0"/>
        <v>44.430219181490692</v>
      </c>
      <c r="I33">
        <f t="shared" si="1"/>
        <v>14.931064898472853</v>
      </c>
      <c r="K33">
        <v>2018</v>
      </c>
      <c r="L33">
        <v>3</v>
      </c>
      <c r="M33">
        <v>2265001050</v>
      </c>
      <c r="N33">
        <v>2.4820320800339499E-2</v>
      </c>
      <c r="O33">
        <v>22516.61627197258</v>
      </c>
      <c r="P33">
        <v>450332.32543945161</v>
      </c>
      <c r="Q33">
        <v>13545234.227844222</v>
      </c>
      <c r="S33">
        <v>2033</v>
      </c>
      <c r="T33">
        <v>3</v>
      </c>
      <c r="U33">
        <v>2.8663416963265902E-2</v>
      </c>
      <c r="V33">
        <v>26003.014465331966</v>
      </c>
      <c r="W33">
        <v>546063.30377197126</v>
      </c>
      <c r="X33">
        <v>15641181.338256825</v>
      </c>
      <c r="Z33">
        <v>2018</v>
      </c>
      <c r="AA33">
        <v>87</v>
      </c>
      <c r="AB33">
        <v>6.4593349074563905E-2</v>
      </c>
      <c r="AC33">
        <v>58598.100585937493</v>
      </c>
      <c r="AD33">
        <v>1171962.0117187498</v>
      </c>
      <c r="AE33">
        <v>40306416.836303644</v>
      </c>
      <c r="AG33">
        <v>2033</v>
      </c>
      <c r="AH33">
        <v>87</v>
      </c>
      <c r="AI33">
        <v>2265001050</v>
      </c>
      <c r="AJ33">
        <v>7.4594916436807407E-2</v>
      </c>
      <c r="AK33">
        <v>67671.369873046846</v>
      </c>
      <c r="AL33">
        <v>1421098.7673339837</v>
      </c>
      <c r="AM33">
        <v>47137880.376464725</v>
      </c>
    </row>
    <row r="34" spans="1:39" x14ac:dyDescent="0.35">
      <c r="A34" t="s">
        <v>77</v>
      </c>
      <c r="B34" t="s">
        <v>6</v>
      </c>
      <c r="C34" t="s">
        <v>73</v>
      </c>
      <c r="D34" t="s">
        <v>8</v>
      </c>
      <c r="E34" t="s">
        <v>15</v>
      </c>
      <c r="F34">
        <v>7714789.223388657</v>
      </c>
      <c r="G34">
        <v>2497090.9521484342</v>
      </c>
      <c r="H34">
        <f t="shared" si="0"/>
        <v>8.504099422338891</v>
      </c>
      <c r="I34">
        <f t="shared" si="1"/>
        <v>2.7525716009601684</v>
      </c>
      <c r="K34">
        <v>2018</v>
      </c>
      <c r="L34">
        <v>3</v>
      </c>
      <c r="M34">
        <v>2265001060</v>
      </c>
      <c r="N34">
        <v>4.5756810311776098E-3</v>
      </c>
      <c r="O34">
        <v>4150.9880065917914</v>
      </c>
      <c r="P34">
        <v>83019.760131835821</v>
      </c>
      <c r="Q34">
        <v>2497090.9521484342</v>
      </c>
      <c r="S34">
        <v>2033</v>
      </c>
      <c r="T34">
        <v>3</v>
      </c>
      <c r="U34">
        <v>2.8181327731759899E-3</v>
      </c>
      <c r="V34">
        <v>2556.5670471191393</v>
      </c>
      <c r="W34">
        <v>53687.907989501924</v>
      </c>
      <c r="X34">
        <v>1537813.6327209461</v>
      </c>
      <c r="Z34">
        <v>2018</v>
      </c>
      <c r="AA34">
        <v>87</v>
      </c>
      <c r="AB34">
        <v>1.20550130068678E-2</v>
      </c>
      <c r="AC34">
        <v>10936.123840331982</v>
      </c>
      <c r="AD34">
        <v>218722.47680663964</v>
      </c>
      <c r="AE34">
        <v>7714789.223388657</v>
      </c>
      <c r="AG34">
        <v>2033</v>
      </c>
      <c r="AH34">
        <v>87</v>
      </c>
      <c r="AI34">
        <v>2265001060</v>
      </c>
      <c r="AJ34">
        <v>7.5262794776654596E-3</v>
      </c>
      <c r="AK34">
        <v>6827.7258911132758</v>
      </c>
      <c r="AL34">
        <v>143382.24371337879</v>
      </c>
      <c r="AM34">
        <v>4863379.9274902223</v>
      </c>
    </row>
    <row r="35" spans="1:39" x14ac:dyDescent="0.35">
      <c r="A35" t="s">
        <v>78</v>
      </c>
      <c r="B35" t="s">
        <v>6</v>
      </c>
      <c r="C35" t="s">
        <v>73</v>
      </c>
      <c r="D35" t="s">
        <v>17</v>
      </c>
      <c r="E35" t="s">
        <v>79</v>
      </c>
      <c r="F35">
        <v>3296967.8476562407</v>
      </c>
      <c r="G35">
        <v>1425161.3511428821</v>
      </c>
      <c r="H35">
        <f t="shared" si="0"/>
        <v>3.6342849502255081</v>
      </c>
      <c r="I35">
        <f t="shared" si="1"/>
        <v>1.5709714772570824</v>
      </c>
      <c r="K35">
        <v>2018</v>
      </c>
      <c r="L35">
        <v>3</v>
      </c>
      <c r="M35">
        <v>2265002003</v>
      </c>
      <c r="N35">
        <v>5.3917023009545199E-3</v>
      </c>
      <c r="O35">
        <v>4891.2700500488281</v>
      </c>
      <c r="P35">
        <v>97825.401000976563</v>
      </c>
      <c r="Q35">
        <v>1425161.3511428821</v>
      </c>
      <c r="S35">
        <v>2033</v>
      </c>
      <c r="T35">
        <v>3</v>
      </c>
      <c r="U35">
        <v>5.4128158785542403E-3</v>
      </c>
      <c r="V35">
        <v>4910.4239654540997</v>
      </c>
      <c r="W35">
        <v>103118.90327453609</v>
      </c>
      <c r="X35">
        <v>1430737.8638343799</v>
      </c>
      <c r="Z35">
        <v>2018</v>
      </c>
      <c r="AA35">
        <v>87</v>
      </c>
      <c r="AB35">
        <v>1.08133773237809E-2</v>
      </c>
      <c r="AC35">
        <v>9809.7308959960719</v>
      </c>
      <c r="AD35">
        <v>196194.61791992144</v>
      </c>
      <c r="AE35">
        <v>3296967.8476562407</v>
      </c>
      <c r="AG35">
        <v>2033</v>
      </c>
      <c r="AH35">
        <v>87</v>
      </c>
      <c r="AI35">
        <v>2265002003</v>
      </c>
      <c r="AJ35">
        <v>1.1647436797280499E-2</v>
      </c>
      <c r="AK35">
        <v>10566.376922607342</v>
      </c>
      <c r="AL35">
        <v>221893.91537475417</v>
      </c>
      <c r="AM35">
        <v>3599870.9532165383</v>
      </c>
    </row>
    <row r="36" spans="1:39" x14ac:dyDescent="0.35">
      <c r="A36" t="s">
        <v>80</v>
      </c>
      <c r="B36" t="s">
        <v>6</v>
      </c>
      <c r="C36" t="s">
        <v>73</v>
      </c>
      <c r="D36" t="s">
        <v>17</v>
      </c>
      <c r="E36" t="s">
        <v>18</v>
      </c>
      <c r="F36">
        <v>30741.916603326681</v>
      </c>
      <c r="G36">
        <v>9850.0734546184394</v>
      </c>
      <c r="H36">
        <f t="shared" si="0"/>
        <v>3.3887162391341243E-2</v>
      </c>
      <c r="I36">
        <f t="shared" si="1"/>
        <v>1.0857847382461967E-2</v>
      </c>
      <c r="K36">
        <v>2018</v>
      </c>
      <c r="L36">
        <v>3</v>
      </c>
      <c r="M36">
        <v>2265002006</v>
      </c>
      <c r="N36">
        <v>3.7264989915302203E-5</v>
      </c>
      <c r="O36">
        <v>33.806230187416048</v>
      </c>
      <c r="P36">
        <v>676.12460374832096</v>
      </c>
      <c r="Q36">
        <v>9850.0734546184394</v>
      </c>
      <c r="S36">
        <v>2033</v>
      </c>
      <c r="T36">
        <v>3</v>
      </c>
      <c r="U36">
        <v>4.0104676413310997E-5</v>
      </c>
      <c r="V36">
        <v>36.382350444793673</v>
      </c>
      <c r="W36">
        <v>764.02935934066716</v>
      </c>
      <c r="X36">
        <v>10600.644189655763</v>
      </c>
      <c r="Z36">
        <v>2018</v>
      </c>
      <c r="AA36">
        <v>87</v>
      </c>
      <c r="AB36">
        <v>9.9780880028585699E-5</v>
      </c>
      <c r="AC36">
        <v>90.519691705703707</v>
      </c>
      <c r="AD36">
        <v>1810.3938341140743</v>
      </c>
      <c r="AE36">
        <v>30741.916603326681</v>
      </c>
      <c r="AG36">
        <v>2033</v>
      </c>
      <c r="AH36">
        <v>87</v>
      </c>
      <c r="AI36">
        <v>2265002006</v>
      </c>
      <c r="AJ36">
        <v>1.0931003987204099E-4</v>
      </c>
      <c r="AK36">
        <v>99.164400100707141</v>
      </c>
      <c r="AL36">
        <v>2082.45240211485</v>
      </c>
      <c r="AM36">
        <v>34113.465539693716</v>
      </c>
    </row>
    <row r="37" spans="1:39" x14ac:dyDescent="0.35">
      <c r="A37" t="s">
        <v>81</v>
      </c>
      <c r="B37" t="s">
        <v>6</v>
      </c>
      <c r="C37" t="s">
        <v>73</v>
      </c>
      <c r="D37" t="s">
        <v>17</v>
      </c>
      <c r="E37" t="s">
        <v>20</v>
      </c>
      <c r="F37">
        <v>8313899.4186096014</v>
      </c>
      <c r="G37">
        <v>2513257.46630859</v>
      </c>
      <c r="H37">
        <f t="shared" si="0"/>
        <v>9.1645053670210554</v>
      </c>
      <c r="I37">
        <f t="shared" si="1"/>
        <v>2.7703921323771277</v>
      </c>
      <c r="K37">
        <v>2018</v>
      </c>
      <c r="L37">
        <v>3</v>
      </c>
      <c r="M37">
        <v>2265002009</v>
      </c>
      <c r="N37">
        <v>9.5082002292410997E-3</v>
      </c>
      <c r="O37">
        <v>8625.6941528320276</v>
      </c>
      <c r="P37">
        <v>172513.88305664057</v>
      </c>
      <c r="Q37">
        <v>2513257.46630859</v>
      </c>
      <c r="S37">
        <v>2033</v>
      </c>
      <c r="T37">
        <v>3</v>
      </c>
      <c r="U37">
        <v>1.0375898834212799E-2</v>
      </c>
      <c r="V37">
        <v>9412.8570861816406</v>
      </c>
      <c r="W37">
        <v>197669.99880981445</v>
      </c>
      <c r="X37">
        <v>2742603.1802825904</v>
      </c>
      <c r="Z37">
        <v>2018</v>
      </c>
      <c r="AA37">
        <v>87</v>
      </c>
      <c r="AB37">
        <v>2.69828021495809E-2</v>
      </c>
      <c r="AC37">
        <v>24478.38635253899</v>
      </c>
      <c r="AD37">
        <v>489567.72705077979</v>
      </c>
      <c r="AE37">
        <v>8313899.4186096014</v>
      </c>
      <c r="AG37">
        <v>2033</v>
      </c>
      <c r="AH37">
        <v>87</v>
      </c>
      <c r="AI37">
        <v>2265002009</v>
      </c>
      <c r="AJ37">
        <v>2.9633811401742899E-2</v>
      </c>
      <c r="AK37">
        <v>26883.341491699168</v>
      </c>
      <c r="AL37">
        <v>564550.17132568255</v>
      </c>
      <c r="AM37">
        <v>9264056.3938598484</v>
      </c>
    </row>
    <row r="38" spans="1:39" x14ac:dyDescent="0.35">
      <c r="A38" t="s">
        <v>82</v>
      </c>
      <c r="B38" t="s">
        <v>6</v>
      </c>
      <c r="C38" t="s">
        <v>73</v>
      </c>
      <c r="D38" t="s">
        <v>17</v>
      </c>
      <c r="E38" t="s">
        <v>83</v>
      </c>
      <c r="F38">
        <v>5814978.3475646796</v>
      </c>
      <c r="G38">
        <v>2378982.5574874869</v>
      </c>
      <c r="H38">
        <f t="shared" si="0"/>
        <v>6.4099164053009527</v>
      </c>
      <c r="I38">
        <f t="shared" si="1"/>
        <v>2.6223793816102847</v>
      </c>
      <c r="K38">
        <v>2018</v>
      </c>
      <c r="L38">
        <v>3</v>
      </c>
      <c r="M38">
        <v>2265002015</v>
      </c>
      <c r="N38">
        <v>9.0002109710119408E-3</v>
      </c>
      <c r="O38">
        <v>8164.8540496826154</v>
      </c>
      <c r="P38">
        <v>163297.08099365231</v>
      </c>
      <c r="Q38">
        <v>2378982.5574874869</v>
      </c>
      <c r="S38">
        <v>2033</v>
      </c>
      <c r="T38">
        <v>3</v>
      </c>
      <c r="U38">
        <v>9.7940570224828993E-3</v>
      </c>
      <c r="V38">
        <v>8885.0190734863227</v>
      </c>
      <c r="W38">
        <v>186585.40054321277</v>
      </c>
      <c r="X38">
        <v>2588803.3109588572</v>
      </c>
      <c r="Z38">
        <v>2018</v>
      </c>
      <c r="AA38">
        <v>87</v>
      </c>
      <c r="AB38">
        <v>1.9040993693935099E-2</v>
      </c>
      <c r="AC38">
        <v>17273.698913574153</v>
      </c>
      <c r="AD38">
        <v>345473.97827148309</v>
      </c>
      <c r="AE38">
        <v>5814978.3475646796</v>
      </c>
      <c r="AG38">
        <v>2033</v>
      </c>
      <c r="AH38">
        <v>87</v>
      </c>
      <c r="AI38">
        <v>2265002015</v>
      </c>
      <c r="AJ38">
        <v>2.0885573951133E-2</v>
      </c>
      <c r="AK38">
        <v>18947.073974609364</v>
      </c>
      <c r="AL38">
        <v>397888.55346679664</v>
      </c>
      <c r="AM38">
        <v>6481727.4454650702</v>
      </c>
    </row>
    <row r="39" spans="1:39" x14ac:dyDescent="0.35">
      <c r="A39" t="s">
        <v>84</v>
      </c>
      <c r="B39" t="s">
        <v>6</v>
      </c>
      <c r="C39" t="s">
        <v>73</v>
      </c>
      <c r="D39" t="s">
        <v>17</v>
      </c>
      <c r="E39" t="s">
        <v>22</v>
      </c>
      <c r="F39">
        <v>14965691.919921864</v>
      </c>
      <c r="G39">
        <v>4874554.4753723005</v>
      </c>
      <c r="H39">
        <f t="shared" si="0"/>
        <v>16.49685147913959</v>
      </c>
      <c r="I39">
        <f t="shared" si="1"/>
        <v>5.3732765339199826</v>
      </c>
      <c r="K39">
        <v>2018</v>
      </c>
      <c r="L39">
        <v>3</v>
      </c>
      <c r="M39">
        <v>2265002021</v>
      </c>
      <c r="N39">
        <v>1.8441506323063201E-2</v>
      </c>
      <c r="O39">
        <v>16729.853118896444</v>
      </c>
      <c r="P39">
        <v>334597.06237792887</v>
      </c>
      <c r="Q39">
        <v>4874554.4753723005</v>
      </c>
      <c r="S39">
        <v>2033</v>
      </c>
      <c r="T39">
        <v>3</v>
      </c>
      <c r="U39">
        <v>1.9160991219815501E-2</v>
      </c>
      <c r="V39">
        <v>17382.558837890607</v>
      </c>
      <c r="W39">
        <v>365033.73559570272</v>
      </c>
      <c r="X39">
        <v>5064706.2569427378</v>
      </c>
      <c r="Z39">
        <v>2018</v>
      </c>
      <c r="AA39">
        <v>87</v>
      </c>
      <c r="AB39">
        <v>4.6303313909401803E-2</v>
      </c>
      <c r="AC39">
        <v>42005.659790039055</v>
      </c>
      <c r="AD39">
        <v>840113.19580078113</v>
      </c>
      <c r="AE39">
        <v>14965691.919921864</v>
      </c>
      <c r="AG39">
        <v>2033</v>
      </c>
      <c r="AH39">
        <v>87</v>
      </c>
      <c r="AI39">
        <v>2265002021</v>
      </c>
      <c r="AJ39">
        <v>4.9953056029673003E-2</v>
      </c>
      <c r="AK39">
        <v>45316.650146484331</v>
      </c>
      <c r="AL39">
        <v>951649.65307617094</v>
      </c>
      <c r="AM39">
        <v>16582781.062622059</v>
      </c>
    </row>
    <row r="40" spans="1:39" x14ac:dyDescent="0.35">
      <c r="A40" t="s">
        <v>85</v>
      </c>
      <c r="B40" t="s">
        <v>6</v>
      </c>
      <c r="C40" t="s">
        <v>73</v>
      </c>
      <c r="D40" t="s">
        <v>17</v>
      </c>
      <c r="E40" t="s">
        <v>86</v>
      </c>
      <c r="F40">
        <v>6020918.1890868973</v>
      </c>
      <c r="G40">
        <v>2027735.2725906363</v>
      </c>
      <c r="H40">
        <f t="shared" si="0"/>
        <v>6.6369262219808691</v>
      </c>
      <c r="I40">
        <f t="shared" si="1"/>
        <v>2.2351955265370052</v>
      </c>
      <c r="K40">
        <v>2018</v>
      </c>
      <c r="L40">
        <v>3</v>
      </c>
      <c r="M40">
        <v>2265002024</v>
      </c>
      <c r="N40">
        <v>7.6713778646604501E-3</v>
      </c>
      <c r="O40">
        <v>6959.3569335937455</v>
      </c>
      <c r="P40">
        <v>139187.13867187491</v>
      </c>
      <c r="Q40">
        <v>2027735.2725906363</v>
      </c>
      <c r="S40">
        <v>2033</v>
      </c>
      <c r="T40">
        <v>3</v>
      </c>
      <c r="U40">
        <v>8.3489763781120808E-3</v>
      </c>
      <c r="V40">
        <v>7574.06396484375</v>
      </c>
      <c r="W40">
        <v>159055.34326171875</v>
      </c>
      <c r="X40">
        <v>2206837.4638824449</v>
      </c>
      <c r="Z40">
        <v>2018</v>
      </c>
      <c r="AA40">
        <v>87</v>
      </c>
      <c r="AB40">
        <v>1.9531240056053899E-2</v>
      </c>
      <c r="AC40">
        <v>17718.442932128841</v>
      </c>
      <c r="AD40">
        <v>354368.85864257684</v>
      </c>
      <c r="AE40">
        <v>6020918.1890868973</v>
      </c>
      <c r="AG40">
        <v>2033</v>
      </c>
      <c r="AH40">
        <v>87</v>
      </c>
      <c r="AI40">
        <v>2265002024</v>
      </c>
      <c r="AJ40">
        <v>2.14322363962321E-2</v>
      </c>
      <c r="AK40">
        <v>19442.997802734353</v>
      </c>
      <c r="AL40">
        <v>408302.95385742141</v>
      </c>
      <c r="AM40">
        <v>6724051.3135070689</v>
      </c>
    </row>
    <row r="41" spans="1:39" x14ac:dyDescent="0.35">
      <c r="A41" t="s">
        <v>87</v>
      </c>
      <c r="B41" t="s">
        <v>6</v>
      </c>
      <c r="C41" t="s">
        <v>73</v>
      </c>
      <c r="D41" t="s">
        <v>17</v>
      </c>
      <c r="E41" t="s">
        <v>24</v>
      </c>
      <c r="F41">
        <v>302397.33761501219</v>
      </c>
      <c r="G41">
        <v>105143.5570673941</v>
      </c>
      <c r="H41">
        <f t="shared" si="0"/>
        <v>0.33333600564644883</v>
      </c>
      <c r="I41">
        <f t="shared" si="1"/>
        <v>0.11590093222621238</v>
      </c>
      <c r="K41">
        <v>2018</v>
      </c>
      <c r="L41">
        <v>3</v>
      </c>
      <c r="M41">
        <v>2265002027</v>
      </c>
      <c r="N41">
        <v>3.97781270317101E-4</v>
      </c>
      <c r="O41">
        <v>360.86109828948901</v>
      </c>
      <c r="P41">
        <v>7217.2219657897804</v>
      </c>
      <c r="Q41">
        <v>105143.5570673941</v>
      </c>
      <c r="S41">
        <v>2033</v>
      </c>
      <c r="T41">
        <v>3</v>
      </c>
      <c r="U41">
        <v>4.36917515275155E-4</v>
      </c>
      <c r="V41">
        <v>396.36490249633749</v>
      </c>
      <c r="W41">
        <v>8323.6629524230866</v>
      </c>
      <c r="X41">
        <v>115487.7849555014</v>
      </c>
      <c r="Z41">
        <v>2018</v>
      </c>
      <c r="AA41">
        <v>87</v>
      </c>
      <c r="AB41">
        <v>9.8500894847780292E-4</v>
      </c>
      <c r="AC41">
        <v>893.58508682250897</v>
      </c>
      <c r="AD41">
        <v>17871.701736450181</v>
      </c>
      <c r="AE41">
        <v>302397.33761501219</v>
      </c>
      <c r="AG41">
        <v>2033</v>
      </c>
      <c r="AH41">
        <v>87</v>
      </c>
      <c r="AI41">
        <v>2265002027</v>
      </c>
      <c r="AJ41">
        <v>1.08252549695222E-3</v>
      </c>
      <c r="AK41">
        <v>982.05061149597054</v>
      </c>
      <c r="AL41">
        <v>20623.06284141538</v>
      </c>
      <c r="AM41">
        <v>338029.15401840111</v>
      </c>
    </row>
    <row r="42" spans="1:39" x14ac:dyDescent="0.35">
      <c r="A42" t="s">
        <v>88</v>
      </c>
      <c r="B42" t="s">
        <v>6</v>
      </c>
      <c r="C42" t="s">
        <v>73</v>
      </c>
      <c r="D42" t="s">
        <v>17</v>
      </c>
      <c r="E42" t="s">
        <v>89</v>
      </c>
      <c r="F42">
        <v>10670796.727569558</v>
      </c>
      <c r="G42">
        <v>4490297.7219695915</v>
      </c>
      <c r="H42">
        <f t="shared" si="0"/>
        <v>11.762539929374867</v>
      </c>
      <c r="I42">
        <f t="shared" si="1"/>
        <v>4.9497059683450928</v>
      </c>
      <c r="K42">
        <v>2018</v>
      </c>
      <c r="L42">
        <v>3</v>
      </c>
      <c r="M42">
        <v>2265002030</v>
      </c>
      <c r="N42">
        <v>1.6987788843511299E-2</v>
      </c>
      <c r="O42">
        <v>15411.062805175699</v>
      </c>
      <c r="P42">
        <v>308221.256103514</v>
      </c>
      <c r="Q42">
        <v>4490297.7219695915</v>
      </c>
      <c r="S42">
        <v>2033</v>
      </c>
      <c r="T42">
        <v>3</v>
      </c>
      <c r="U42">
        <v>1.7031597207233101E-2</v>
      </c>
      <c r="V42">
        <v>15450.805084228487</v>
      </c>
      <c r="W42">
        <v>324466.90676879825</v>
      </c>
      <c r="X42">
        <v>4501857.8718414223</v>
      </c>
      <c r="Z42">
        <v>2018</v>
      </c>
      <c r="AA42">
        <v>87</v>
      </c>
      <c r="AB42">
        <v>3.4707250948394802E-2</v>
      </c>
      <c r="AC42">
        <v>31485.888427734291</v>
      </c>
      <c r="AD42">
        <v>629717.76855468587</v>
      </c>
      <c r="AE42">
        <v>10670796.727569558</v>
      </c>
      <c r="AG42">
        <v>2033</v>
      </c>
      <c r="AH42">
        <v>87</v>
      </c>
      <c r="AI42">
        <v>2265002030</v>
      </c>
      <c r="AJ42">
        <v>3.7377843517219698E-2</v>
      </c>
      <c r="AK42">
        <v>33908.609252929637</v>
      </c>
      <c r="AL42">
        <v>712080.79431152239</v>
      </c>
      <c r="AM42">
        <v>11687380.976928698</v>
      </c>
    </row>
    <row r="43" spans="1:39" x14ac:dyDescent="0.35">
      <c r="A43" t="s">
        <v>90</v>
      </c>
      <c r="B43" t="s">
        <v>6</v>
      </c>
      <c r="C43" t="s">
        <v>73</v>
      </c>
      <c r="D43" t="s">
        <v>17</v>
      </c>
      <c r="E43" t="s">
        <v>91</v>
      </c>
      <c r="F43">
        <v>4973899.0930023072</v>
      </c>
      <c r="G43">
        <v>2552130.4933090182</v>
      </c>
      <c r="H43">
        <f t="shared" si="0"/>
        <v>5.4827852296129977</v>
      </c>
      <c r="I43">
        <f t="shared" si="1"/>
        <v>2.8132423097295685</v>
      </c>
      <c r="K43">
        <v>2018</v>
      </c>
      <c r="L43">
        <v>3</v>
      </c>
      <c r="M43">
        <v>2265002033</v>
      </c>
      <c r="N43">
        <v>9.6552672551590193E-3</v>
      </c>
      <c r="O43">
        <v>8759.1111145019477</v>
      </c>
      <c r="P43">
        <v>175182.22229003895</v>
      </c>
      <c r="Q43">
        <v>2552130.4933090182</v>
      </c>
      <c r="S43">
        <v>2033</v>
      </c>
      <c r="T43">
        <v>3</v>
      </c>
      <c r="U43">
        <v>6.4554833776430997E-3</v>
      </c>
      <c r="V43">
        <v>5856.3160095214771</v>
      </c>
      <c r="W43">
        <v>122982.63619995103</v>
      </c>
      <c r="X43">
        <v>1706339.1325454698</v>
      </c>
      <c r="Z43">
        <v>2018</v>
      </c>
      <c r="AA43">
        <v>87</v>
      </c>
      <c r="AB43">
        <v>1.5087622701723201E-2</v>
      </c>
      <c r="AC43">
        <v>13687.261077880859</v>
      </c>
      <c r="AD43">
        <v>273745.22155761719</v>
      </c>
      <c r="AE43">
        <v>4973899.0930023072</v>
      </c>
      <c r="AG43">
        <v>2033</v>
      </c>
      <c r="AH43">
        <v>87</v>
      </c>
      <c r="AI43">
        <v>2265002033</v>
      </c>
      <c r="AJ43">
        <v>1.4378371356655E-2</v>
      </c>
      <c r="AK43">
        <v>13043.839080810512</v>
      </c>
      <c r="AL43">
        <v>273920.62069702079</v>
      </c>
      <c r="AM43">
        <v>4883560.1508636363</v>
      </c>
    </row>
    <row r="44" spans="1:39" x14ac:dyDescent="0.35">
      <c r="A44" t="s">
        <v>92</v>
      </c>
      <c r="B44" t="s">
        <v>6</v>
      </c>
      <c r="C44" t="s">
        <v>73</v>
      </c>
      <c r="D44" t="s">
        <v>17</v>
      </c>
      <c r="E44" t="s">
        <v>26</v>
      </c>
      <c r="F44">
        <v>23541111.641845696</v>
      </c>
      <c r="G44">
        <v>8934683.722473124</v>
      </c>
      <c r="H44">
        <f t="shared" si="0"/>
        <v>25.949633634540298</v>
      </c>
      <c r="I44">
        <f t="shared" si="1"/>
        <v>9.8488029268141393</v>
      </c>
      <c r="K44">
        <v>2018</v>
      </c>
      <c r="L44">
        <v>3</v>
      </c>
      <c r="M44">
        <v>2265002039</v>
      </c>
      <c r="N44">
        <v>3.3801858093635201E-2</v>
      </c>
      <c r="O44">
        <v>30664.529846191344</v>
      </c>
      <c r="P44">
        <v>613290.59692382684</v>
      </c>
      <c r="Q44">
        <v>8934683.722473124</v>
      </c>
      <c r="S44">
        <v>2033</v>
      </c>
      <c r="T44">
        <v>3</v>
      </c>
      <c r="U44">
        <v>3.7109950247185802E-2</v>
      </c>
      <c r="V44">
        <v>33665.580566406185</v>
      </c>
      <c r="W44">
        <v>706977.19189452985</v>
      </c>
      <c r="X44">
        <v>9809055.9832763504</v>
      </c>
      <c r="Z44">
        <v>2018</v>
      </c>
      <c r="AA44">
        <v>87</v>
      </c>
      <c r="AB44">
        <v>7.75261390237202E-2</v>
      </c>
      <c r="AC44">
        <v>70330.530273437456</v>
      </c>
      <c r="AD44">
        <v>1406610.6054687491</v>
      </c>
      <c r="AE44">
        <v>23541111.641845696</v>
      </c>
      <c r="AG44">
        <v>2033</v>
      </c>
      <c r="AH44">
        <v>87</v>
      </c>
      <c r="AI44">
        <v>2265002039</v>
      </c>
      <c r="AJ44">
        <v>8.5144101616502002E-2</v>
      </c>
      <c r="AK44">
        <v>77241.429687499942</v>
      </c>
      <c r="AL44">
        <v>1622070.0234374988</v>
      </c>
      <c r="AM44">
        <v>26214517.270996071</v>
      </c>
    </row>
    <row r="45" spans="1:39" x14ac:dyDescent="0.35">
      <c r="A45" t="s">
        <v>93</v>
      </c>
      <c r="B45" t="s">
        <v>6</v>
      </c>
      <c r="C45" t="s">
        <v>73</v>
      </c>
      <c r="D45" t="s">
        <v>17</v>
      </c>
      <c r="E45" t="s">
        <v>94</v>
      </c>
      <c r="F45">
        <v>17216632.266113266</v>
      </c>
      <c r="G45">
        <v>4458048.7865447896</v>
      </c>
      <c r="H45">
        <f t="shared" si="0"/>
        <v>18.978088482962431</v>
      </c>
      <c r="I45">
        <f t="shared" si="1"/>
        <v>4.9141576020610636</v>
      </c>
      <c r="K45">
        <v>2018</v>
      </c>
      <c r="L45">
        <v>3</v>
      </c>
      <c r="M45">
        <v>2265002042</v>
      </c>
      <c r="N45">
        <v>1.6865767475678899E-2</v>
      </c>
      <c r="O45">
        <v>15300.366882324219</v>
      </c>
      <c r="P45">
        <v>306007.33764648438</v>
      </c>
      <c r="Q45">
        <v>4458048.7865447896</v>
      </c>
      <c r="S45">
        <v>2033</v>
      </c>
      <c r="T45">
        <v>3</v>
      </c>
      <c r="U45">
        <v>1.6675787444860299E-2</v>
      </c>
      <c r="V45">
        <v>15128.019897460854</v>
      </c>
      <c r="W45">
        <v>317688.41784667794</v>
      </c>
      <c r="X45">
        <v>4407810.1687011607</v>
      </c>
      <c r="Z45">
        <v>2018</v>
      </c>
      <c r="AA45">
        <v>87</v>
      </c>
      <c r="AB45">
        <v>4.8489615988085898E-2</v>
      </c>
      <c r="AC45">
        <v>43989.039672851548</v>
      </c>
      <c r="AD45">
        <v>879780.79345703102</v>
      </c>
      <c r="AE45">
        <v>17216632.266113266</v>
      </c>
      <c r="AG45">
        <v>2033</v>
      </c>
      <c r="AH45">
        <v>87</v>
      </c>
      <c r="AI45">
        <v>2265002042</v>
      </c>
      <c r="AJ45">
        <v>4.9504955313344902E-2</v>
      </c>
      <c r="AK45">
        <v>44910.140014648416</v>
      </c>
      <c r="AL45">
        <v>943112.94030761672</v>
      </c>
      <c r="AM45">
        <v>18207314.184692372</v>
      </c>
    </row>
    <row r="46" spans="1:39" x14ac:dyDescent="0.35">
      <c r="A46" t="s">
        <v>95</v>
      </c>
      <c r="B46" t="s">
        <v>6</v>
      </c>
      <c r="C46" t="s">
        <v>73</v>
      </c>
      <c r="D46" t="s">
        <v>17</v>
      </c>
      <c r="E46" t="s">
        <v>96</v>
      </c>
      <c r="F46">
        <v>587206.3595218641</v>
      </c>
      <c r="G46">
        <v>800883.97000503412</v>
      </c>
      <c r="H46">
        <f t="shared" si="0"/>
        <v>0.64728421194768349</v>
      </c>
      <c r="I46">
        <f t="shared" si="1"/>
        <v>0.88282345887457736</v>
      </c>
      <c r="K46">
        <v>2018</v>
      </c>
      <c r="L46">
        <v>3</v>
      </c>
      <c r="M46">
        <v>2265002045</v>
      </c>
      <c r="N46">
        <v>3.02991990118608E-3</v>
      </c>
      <c r="O46">
        <v>2748.6970977783199</v>
      </c>
      <c r="P46">
        <v>54973.941955566399</v>
      </c>
      <c r="Q46">
        <v>800883.97000503412</v>
      </c>
      <c r="S46">
        <v>2033</v>
      </c>
      <c r="T46">
        <v>3</v>
      </c>
      <c r="U46">
        <v>1.17538741413992E-3</v>
      </c>
      <c r="V46">
        <v>1066.2935256957956</v>
      </c>
      <c r="W46">
        <v>22392.164039611707</v>
      </c>
      <c r="X46">
        <v>310683.1808319079</v>
      </c>
      <c r="Z46">
        <v>2018</v>
      </c>
      <c r="AA46">
        <v>87</v>
      </c>
      <c r="AB46">
        <v>1.8371684768090501E-3</v>
      </c>
      <c r="AC46">
        <v>1666.6512069702142</v>
      </c>
      <c r="AD46">
        <v>33333.024139404282</v>
      </c>
      <c r="AE46">
        <v>587206.3595218641</v>
      </c>
      <c r="AG46">
        <v>2033</v>
      </c>
      <c r="AH46">
        <v>87</v>
      </c>
      <c r="AI46">
        <v>2265002045</v>
      </c>
      <c r="AJ46">
        <v>9.7336833137394202E-4</v>
      </c>
      <c r="AK46">
        <v>883.02489662170342</v>
      </c>
      <c r="AL46">
        <v>18543.522829055772</v>
      </c>
      <c r="AM46">
        <v>315500.65547370818</v>
      </c>
    </row>
    <row r="47" spans="1:39" x14ac:dyDescent="0.35">
      <c r="A47" t="s">
        <v>97</v>
      </c>
      <c r="B47" t="s">
        <v>6</v>
      </c>
      <c r="C47" t="s">
        <v>73</v>
      </c>
      <c r="D47" t="s">
        <v>17</v>
      </c>
      <c r="E47" t="s">
        <v>28</v>
      </c>
      <c r="F47">
        <v>1587013.3732681265</v>
      </c>
      <c r="G47">
        <v>629007.11689758173</v>
      </c>
      <c r="H47">
        <f t="shared" si="0"/>
        <v>1.7493827919417235</v>
      </c>
      <c r="I47">
        <f t="shared" si="1"/>
        <v>0.693361659608143</v>
      </c>
      <c r="K47">
        <v>2018</v>
      </c>
      <c r="L47">
        <v>3</v>
      </c>
      <c r="M47">
        <v>2265002054</v>
      </c>
      <c r="N47">
        <v>2.37967154522036E-3</v>
      </c>
      <c r="O47">
        <v>2158.8017120361305</v>
      </c>
      <c r="P47">
        <v>43176.034240722613</v>
      </c>
      <c r="Q47">
        <v>629007.11689758173</v>
      </c>
      <c r="S47">
        <v>2033</v>
      </c>
      <c r="T47">
        <v>3</v>
      </c>
      <c r="U47">
        <v>2.3148859462982798E-3</v>
      </c>
      <c r="V47">
        <v>2100.0292053222588</v>
      </c>
      <c r="W47">
        <v>44100.613311767433</v>
      </c>
      <c r="X47">
        <v>611880.10016822652</v>
      </c>
      <c r="Z47">
        <v>2018</v>
      </c>
      <c r="AA47">
        <v>87</v>
      </c>
      <c r="AB47">
        <v>5.0855837421204296E-3</v>
      </c>
      <c r="AC47">
        <v>4613.5639648437491</v>
      </c>
      <c r="AD47">
        <v>92271.279296874985</v>
      </c>
      <c r="AE47">
        <v>1587013.3732681265</v>
      </c>
      <c r="AG47">
        <v>2033</v>
      </c>
      <c r="AH47">
        <v>87</v>
      </c>
      <c r="AI47">
        <v>2265002054</v>
      </c>
      <c r="AJ47">
        <v>5.4479630854678204E-3</v>
      </c>
      <c r="AK47">
        <v>4942.308975219722</v>
      </c>
      <c r="AL47">
        <v>103788.48847961416</v>
      </c>
      <c r="AM47">
        <v>1736526.1124420152</v>
      </c>
    </row>
    <row r="48" spans="1:39" x14ac:dyDescent="0.35">
      <c r="A48" t="s">
        <v>98</v>
      </c>
      <c r="B48" t="s">
        <v>6</v>
      </c>
      <c r="C48" t="s">
        <v>73</v>
      </c>
      <c r="D48" t="s">
        <v>17</v>
      </c>
      <c r="E48" t="s">
        <v>99</v>
      </c>
      <c r="F48">
        <v>443694.07089614775</v>
      </c>
      <c r="G48">
        <v>745167.19460677914</v>
      </c>
      <c r="H48">
        <f t="shared" si="0"/>
        <v>0.48908899293891095</v>
      </c>
      <c r="I48">
        <f t="shared" si="1"/>
        <v>0.82140622714484723</v>
      </c>
      <c r="K48">
        <v>2018</v>
      </c>
      <c r="L48">
        <v>3</v>
      </c>
      <c r="M48">
        <v>2265002057</v>
      </c>
      <c r="N48">
        <v>2.8191327940474999E-3</v>
      </c>
      <c r="O48">
        <v>2557.4742507934548</v>
      </c>
      <c r="P48">
        <v>51149.485015869097</v>
      </c>
      <c r="Q48">
        <v>745167.19460677914</v>
      </c>
      <c r="S48">
        <v>2033</v>
      </c>
      <c r="T48">
        <v>3</v>
      </c>
      <c r="U48">
        <v>1.7397933566620999E-3</v>
      </c>
      <c r="V48">
        <v>1578.3139839172343</v>
      </c>
      <c r="W48">
        <v>33144.593662261919</v>
      </c>
      <c r="X48">
        <v>459868.9477157584</v>
      </c>
      <c r="Z48">
        <v>2018</v>
      </c>
      <c r="AA48">
        <v>87</v>
      </c>
      <c r="AB48">
        <v>1.4141673264605201E-3</v>
      </c>
      <c r="AC48">
        <v>1282.911018371582</v>
      </c>
      <c r="AD48">
        <v>25658.220367431641</v>
      </c>
      <c r="AE48">
        <v>443694.07089614775</v>
      </c>
      <c r="AG48">
        <v>2033</v>
      </c>
      <c r="AH48">
        <v>87</v>
      </c>
      <c r="AI48">
        <v>2265002057</v>
      </c>
      <c r="AJ48">
        <v>9.1966161836564797E-4</v>
      </c>
      <c r="AK48">
        <v>834.30298614501953</v>
      </c>
      <c r="AL48">
        <v>17520.36270904541</v>
      </c>
      <c r="AM48">
        <v>296122.47518539359</v>
      </c>
    </row>
    <row r="49" spans="1:39" x14ac:dyDescent="0.35">
      <c r="A49" t="s">
        <v>100</v>
      </c>
      <c r="B49" t="s">
        <v>6</v>
      </c>
      <c r="C49" t="s">
        <v>73</v>
      </c>
      <c r="D49" t="s">
        <v>17</v>
      </c>
      <c r="E49" t="s">
        <v>101</v>
      </c>
      <c r="F49">
        <v>653076.66688155988</v>
      </c>
      <c r="G49">
        <v>1173502.8372116077</v>
      </c>
      <c r="H49">
        <f t="shared" si="0"/>
        <v>0.71989379680434207</v>
      </c>
      <c r="I49">
        <f t="shared" si="1"/>
        <v>1.2935654508602159</v>
      </c>
      <c r="K49">
        <v>2018</v>
      </c>
      <c r="L49">
        <v>3</v>
      </c>
      <c r="M49">
        <v>2265002060</v>
      </c>
      <c r="N49">
        <v>4.4396148908238103E-3</v>
      </c>
      <c r="O49">
        <v>4027.5508804321266</v>
      </c>
      <c r="P49">
        <v>80551.017608642534</v>
      </c>
      <c r="Q49">
        <v>1173502.8372116077</v>
      </c>
      <c r="S49">
        <v>2033</v>
      </c>
      <c r="T49">
        <v>3</v>
      </c>
      <c r="U49">
        <v>4.2678914621841202E-3</v>
      </c>
      <c r="V49">
        <v>3871.7660064697207</v>
      </c>
      <c r="W49">
        <v>81307.086135864127</v>
      </c>
      <c r="X49">
        <v>1128107.4112815838</v>
      </c>
      <c r="Z49">
        <v>2018</v>
      </c>
      <c r="AA49">
        <v>87</v>
      </c>
      <c r="AB49">
        <v>2.1173765931748099E-3</v>
      </c>
      <c r="AC49">
        <v>1920.8517341613756</v>
      </c>
      <c r="AD49">
        <v>38417.03468322751</v>
      </c>
      <c r="AE49">
        <v>653076.66688155988</v>
      </c>
      <c r="AG49">
        <v>2033</v>
      </c>
      <c r="AH49">
        <v>87</v>
      </c>
      <c r="AI49">
        <v>2265002060</v>
      </c>
      <c r="AJ49">
        <v>2.07444393417927E-3</v>
      </c>
      <c r="AK49">
        <v>1881.903881072998</v>
      </c>
      <c r="AL49">
        <v>39519.981502532959</v>
      </c>
      <c r="AM49">
        <v>662104.02441596787</v>
      </c>
    </row>
    <row r="50" spans="1:39" x14ac:dyDescent="0.35">
      <c r="A50" t="s">
        <v>102</v>
      </c>
      <c r="B50" t="s">
        <v>6</v>
      </c>
      <c r="C50" t="s">
        <v>73</v>
      </c>
      <c r="D50" t="s">
        <v>17</v>
      </c>
      <c r="E50" t="s">
        <v>103</v>
      </c>
      <c r="F50">
        <v>7472704.7175597986</v>
      </c>
      <c r="G50">
        <v>2841873.0922775203</v>
      </c>
      <c r="H50">
        <f t="shared" si="0"/>
        <v>8.2372469333641991</v>
      </c>
      <c r="I50">
        <f t="shared" si="1"/>
        <v>3.1326288538291776</v>
      </c>
      <c r="K50">
        <v>2018</v>
      </c>
      <c r="L50">
        <v>3</v>
      </c>
      <c r="M50">
        <v>2265002066</v>
      </c>
      <c r="N50">
        <v>1.0751439592284501E-2</v>
      </c>
      <c r="O50">
        <v>9753.5419311523201</v>
      </c>
      <c r="P50">
        <v>195070.83862304641</v>
      </c>
      <c r="Q50">
        <v>2841873.0922775203</v>
      </c>
      <c r="S50">
        <v>2033</v>
      </c>
      <c r="T50">
        <v>3</v>
      </c>
      <c r="U50">
        <v>1.17954771592419E-2</v>
      </c>
      <c r="V50">
        <v>10700.676879882802</v>
      </c>
      <c r="W50">
        <v>224714.21447753883</v>
      </c>
      <c r="X50">
        <v>3117825.4629516527</v>
      </c>
      <c r="Z50">
        <v>2018</v>
      </c>
      <c r="AA50">
        <v>87</v>
      </c>
      <c r="AB50">
        <v>2.4489412313723501E-2</v>
      </c>
      <c r="AC50">
        <v>22216.421142578052</v>
      </c>
      <c r="AD50">
        <v>444328.42285156104</v>
      </c>
      <c r="AE50">
        <v>7472704.7175597986</v>
      </c>
      <c r="AG50">
        <v>2033</v>
      </c>
      <c r="AH50">
        <v>87</v>
      </c>
      <c r="AI50">
        <v>2265002066</v>
      </c>
      <c r="AJ50">
        <v>2.69181302366048E-2</v>
      </c>
      <c r="AK50">
        <v>24419.716979980465</v>
      </c>
      <c r="AL50">
        <v>512814.05657958979</v>
      </c>
      <c r="AM50">
        <v>8342554.8623046773</v>
      </c>
    </row>
    <row r="51" spans="1:39" x14ac:dyDescent="0.35">
      <c r="A51" t="s">
        <v>104</v>
      </c>
      <c r="B51" t="s">
        <v>6</v>
      </c>
      <c r="C51" t="s">
        <v>73</v>
      </c>
      <c r="D51" t="s">
        <v>17</v>
      </c>
      <c r="E51" t="s">
        <v>105</v>
      </c>
      <c r="F51">
        <v>4070199.172805774</v>
      </c>
      <c r="G51">
        <v>3477188.3902587765</v>
      </c>
      <c r="H51">
        <f t="shared" si="0"/>
        <v>4.4866265858988923</v>
      </c>
      <c r="I51">
        <f t="shared" si="1"/>
        <v>3.8329440927972143</v>
      </c>
      <c r="K51">
        <v>2018</v>
      </c>
      <c r="L51">
        <v>3</v>
      </c>
      <c r="M51">
        <v>2265002072</v>
      </c>
      <c r="N51">
        <v>1.3154966667394701E-2</v>
      </c>
      <c r="O51">
        <v>11933.985015869128</v>
      </c>
      <c r="P51">
        <v>238679.70031738255</v>
      </c>
      <c r="Q51">
        <v>3477188.3902587765</v>
      </c>
      <c r="S51">
        <v>2033</v>
      </c>
      <c r="T51">
        <v>3</v>
      </c>
      <c r="U51">
        <v>7.4776500662124502E-3</v>
      </c>
      <c r="V51">
        <v>6783.6100311279242</v>
      </c>
      <c r="W51">
        <v>142455.81065368641</v>
      </c>
      <c r="X51">
        <v>1976520.2177200303</v>
      </c>
      <c r="Z51">
        <v>2018</v>
      </c>
      <c r="AA51">
        <v>87</v>
      </c>
      <c r="AB51">
        <v>1.2795671377011099E-2</v>
      </c>
      <c r="AC51">
        <v>11608.037811279255</v>
      </c>
      <c r="AD51">
        <v>232160.75622558509</v>
      </c>
      <c r="AE51">
        <v>4070199.172805774</v>
      </c>
      <c r="AG51">
        <v>2033</v>
      </c>
      <c r="AH51">
        <v>87</v>
      </c>
      <c r="AI51">
        <v>2265002072</v>
      </c>
      <c r="AJ51">
        <v>1.0680316325662201E-2</v>
      </c>
      <c r="AK51">
        <v>9689.0199890136191</v>
      </c>
      <c r="AL51">
        <v>203469.419769286</v>
      </c>
      <c r="AM51">
        <v>3467981.4946441543</v>
      </c>
    </row>
    <row r="52" spans="1:39" x14ac:dyDescent="0.35">
      <c r="A52" t="s">
        <v>106</v>
      </c>
      <c r="B52" t="s">
        <v>6</v>
      </c>
      <c r="C52" t="s">
        <v>73</v>
      </c>
      <c r="D52" t="s">
        <v>17</v>
      </c>
      <c r="E52" t="s">
        <v>107</v>
      </c>
      <c r="F52">
        <v>2886055.1961517269</v>
      </c>
      <c r="G52">
        <v>806254.75522994855</v>
      </c>
      <c r="H52">
        <f t="shared" si="0"/>
        <v>3.1813312866701517</v>
      </c>
      <c r="I52">
        <f t="shared" si="1"/>
        <v>0.88874373617654612</v>
      </c>
      <c r="K52">
        <v>2018</v>
      </c>
      <c r="L52">
        <v>3</v>
      </c>
      <c r="M52">
        <v>2265002078</v>
      </c>
      <c r="N52">
        <v>3.0502390395792901E-3</v>
      </c>
      <c r="O52">
        <v>2767.1303100585878</v>
      </c>
      <c r="P52">
        <v>55342.606201171759</v>
      </c>
      <c r="Q52">
        <v>806254.75522994855</v>
      </c>
      <c r="S52">
        <v>2033</v>
      </c>
      <c r="T52">
        <v>3</v>
      </c>
      <c r="U52">
        <v>2.58223820309797E-3</v>
      </c>
      <c r="V52">
        <v>2342.5670928954992</v>
      </c>
      <c r="W52">
        <v>49193.908950805482</v>
      </c>
      <c r="X52">
        <v>682547.88548278611</v>
      </c>
      <c r="Z52">
        <v>2018</v>
      </c>
      <c r="AA52">
        <v>87</v>
      </c>
      <c r="AB52">
        <v>8.0341309974405594E-3</v>
      </c>
      <c r="AC52">
        <v>7288.4410400390543</v>
      </c>
      <c r="AD52">
        <v>145768.82080078108</v>
      </c>
      <c r="AE52">
        <v>2886055.1961517269</v>
      </c>
      <c r="AG52">
        <v>2033</v>
      </c>
      <c r="AH52">
        <v>87</v>
      </c>
      <c r="AI52">
        <v>2265002078</v>
      </c>
      <c r="AJ52">
        <v>7.4821993542414098E-3</v>
      </c>
      <c r="AK52">
        <v>6787.7370758056613</v>
      </c>
      <c r="AL52">
        <v>142542.47859191889</v>
      </c>
      <c r="AM52">
        <v>2719893.1795806843</v>
      </c>
    </row>
    <row r="53" spans="1:39" x14ac:dyDescent="0.35">
      <c r="A53" t="s">
        <v>108</v>
      </c>
      <c r="B53" t="s">
        <v>6</v>
      </c>
      <c r="C53" t="s">
        <v>73</v>
      </c>
      <c r="D53" t="s">
        <v>17</v>
      </c>
      <c r="E53" t="s">
        <v>109</v>
      </c>
      <c r="F53">
        <v>838878.15255355684</v>
      </c>
      <c r="G53">
        <v>1397875.6516151412</v>
      </c>
      <c r="H53">
        <f t="shared" si="0"/>
        <v>0.92470487604713991</v>
      </c>
      <c r="I53">
        <f t="shared" si="1"/>
        <v>1.5408941420411693</v>
      </c>
      <c r="K53">
        <v>2018</v>
      </c>
      <c r="L53">
        <v>3</v>
      </c>
      <c r="M53">
        <v>2265002081</v>
      </c>
      <c r="N53">
        <v>5.2884696928388502E-3</v>
      </c>
      <c r="O53">
        <v>4797.6190032958921</v>
      </c>
      <c r="P53">
        <v>95952.380065917838</v>
      </c>
      <c r="Q53">
        <v>1397875.6516151412</v>
      </c>
      <c r="S53">
        <v>2033</v>
      </c>
      <c r="T53">
        <v>3</v>
      </c>
      <c r="U53">
        <v>1.6725565884995899E-3</v>
      </c>
      <c r="V53">
        <v>1517.3178138732874</v>
      </c>
      <c r="W53">
        <v>31863.674091339035</v>
      </c>
      <c r="X53">
        <v>442096.9618644705</v>
      </c>
      <c r="Z53">
        <v>2018</v>
      </c>
      <c r="AA53">
        <v>87</v>
      </c>
      <c r="AB53">
        <v>2.60201835505926E-3</v>
      </c>
      <c r="AC53">
        <v>2360.5113449096625</v>
      </c>
      <c r="AD53">
        <v>47210.22689819325</v>
      </c>
      <c r="AE53">
        <v>838878.15255355684</v>
      </c>
      <c r="AG53">
        <v>2033</v>
      </c>
      <c r="AH53">
        <v>87</v>
      </c>
      <c r="AI53">
        <v>2265002081</v>
      </c>
      <c r="AJ53">
        <v>8.49219647446915E-4</v>
      </c>
      <c r="AK53">
        <v>770.39910507202126</v>
      </c>
      <c r="AL53">
        <v>16178.381206512446</v>
      </c>
      <c r="AM53">
        <v>280220.51764583529</v>
      </c>
    </row>
    <row r="54" spans="1:39" x14ac:dyDescent="0.35">
      <c r="A54" t="s">
        <v>110</v>
      </c>
      <c r="B54" t="s">
        <v>6</v>
      </c>
      <c r="C54" t="s">
        <v>73</v>
      </c>
      <c r="D54" t="s">
        <v>30</v>
      </c>
      <c r="E54" t="s">
        <v>111</v>
      </c>
      <c r="F54">
        <v>6801646.0635681003</v>
      </c>
      <c r="G54">
        <v>7157629.7744750828</v>
      </c>
      <c r="H54">
        <f t="shared" si="0"/>
        <v>7.4975313887754558</v>
      </c>
      <c r="I54">
        <f t="shared" si="1"/>
        <v>7.8899362598130596</v>
      </c>
      <c r="K54">
        <v>2018</v>
      </c>
      <c r="L54">
        <v>3</v>
      </c>
      <c r="M54">
        <v>2265003010</v>
      </c>
      <c r="N54">
        <v>2.8765301840387801E-2</v>
      </c>
      <c r="O54">
        <v>26095.442871093728</v>
      </c>
      <c r="P54">
        <v>521908.85742187453</v>
      </c>
      <c r="Q54">
        <v>7157629.7744750828</v>
      </c>
      <c r="S54">
        <v>2033</v>
      </c>
      <c r="T54">
        <v>3</v>
      </c>
      <c r="U54">
        <v>2.3090906643390401E-2</v>
      </c>
      <c r="V54">
        <v>20947.718139648394</v>
      </c>
      <c r="W54">
        <v>439902.08093261626</v>
      </c>
      <c r="X54">
        <v>5745702.6820983728</v>
      </c>
      <c r="Z54">
        <v>2018</v>
      </c>
      <c r="AA54">
        <v>87</v>
      </c>
      <c r="AB54">
        <v>2.26654366124091E-2</v>
      </c>
      <c r="AC54">
        <v>20561.738220214829</v>
      </c>
      <c r="AD54">
        <v>411234.76440429658</v>
      </c>
      <c r="AE54">
        <v>6801646.0635681003</v>
      </c>
      <c r="AG54">
        <v>2033</v>
      </c>
      <c r="AH54">
        <v>87</v>
      </c>
      <c r="AI54">
        <v>2265003010</v>
      </c>
      <c r="AJ54">
        <v>2.6615987742388401E-2</v>
      </c>
      <c r="AK54">
        <v>24145.61791992181</v>
      </c>
      <c r="AL54">
        <v>507057.97631835798</v>
      </c>
      <c r="AM54">
        <v>8172945.2039184403</v>
      </c>
    </row>
    <row r="55" spans="1:39" x14ac:dyDescent="0.35">
      <c r="A55" t="s">
        <v>112</v>
      </c>
      <c r="B55" t="s">
        <v>6</v>
      </c>
      <c r="C55" t="s">
        <v>73</v>
      </c>
      <c r="D55" t="s">
        <v>30</v>
      </c>
      <c r="E55" t="s">
        <v>113</v>
      </c>
      <c r="F55">
        <v>7545998.9447326483</v>
      </c>
      <c r="G55">
        <v>13756526.333496081</v>
      </c>
      <c r="H55">
        <f t="shared" si="0"/>
        <v>8.318039989002294</v>
      </c>
      <c r="I55">
        <f t="shared" si="1"/>
        <v>15.163974576441928</v>
      </c>
      <c r="K55">
        <v>2018</v>
      </c>
      <c r="L55">
        <v>3</v>
      </c>
      <c r="M55">
        <v>2265003020</v>
      </c>
      <c r="N55">
        <v>5.5285113055457601E-2</v>
      </c>
      <c r="O55">
        <v>50153.810913085908</v>
      </c>
      <c r="P55">
        <v>1003076.2182617182</v>
      </c>
      <c r="Q55">
        <v>13756526.333496081</v>
      </c>
      <c r="S55">
        <v>2033</v>
      </c>
      <c r="T55">
        <v>3</v>
      </c>
      <c r="U55">
        <v>8.9429393218145303E-2</v>
      </c>
      <c r="V55">
        <v>81128.980834960908</v>
      </c>
      <c r="W55">
        <v>1703708.597534179</v>
      </c>
      <c r="X55">
        <v>22252692.173034657</v>
      </c>
      <c r="Z55">
        <v>2018</v>
      </c>
      <c r="AA55">
        <v>87</v>
      </c>
      <c r="AB55">
        <v>2.6549736504722799E-2</v>
      </c>
      <c r="AC55">
        <v>24085.515808105461</v>
      </c>
      <c r="AD55">
        <v>481710.31616210926</v>
      </c>
      <c r="AE55">
        <v>7545998.9447326483</v>
      </c>
      <c r="AG55">
        <v>2033</v>
      </c>
      <c r="AH55">
        <v>87</v>
      </c>
      <c r="AI55">
        <v>2265003020</v>
      </c>
      <c r="AJ55">
        <v>4.3600462722153503E-2</v>
      </c>
      <c r="AK55">
        <v>39553.674438476519</v>
      </c>
      <c r="AL55">
        <v>830627.16320800688</v>
      </c>
      <c r="AM55">
        <v>12815035.224548321</v>
      </c>
    </row>
    <row r="56" spans="1:39" x14ac:dyDescent="0.35">
      <c r="A56" t="s">
        <v>114</v>
      </c>
      <c r="B56" t="s">
        <v>6</v>
      </c>
      <c r="C56" t="s">
        <v>73</v>
      </c>
      <c r="D56" t="s">
        <v>30</v>
      </c>
      <c r="E56" t="s">
        <v>31</v>
      </c>
      <c r="F56">
        <v>4572127.4924468901</v>
      </c>
      <c r="G56">
        <v>2772423.3132781903</v>
      </c>
      <c r="H56">
        <f t="shared" si="0"/>
        <v>5.0399078499125656</v>
      </c>
      <c r="I56">
        <f t="shared" si="1"/>
        <v>3.0560735768970169</v>
      </c>
      <c r="K56">
        <v>2018</v>
      </c>
      <c r="L56">
        <v>3</v>
      </c>
      <c r="M56">
        <v>2265003030</v>
      </c>
      <c r="N56">
        <v>1.11418991960699E-2</v>
      </c>
      <c r="O56">
        <v>10107.760925292881</v>
      </c>
      <c r="P56">
        <v>202155.21850585763</v>
      </c>
      <c r="Q56">
        <v>2772423.3132781903</v>
      </c>
      <c r="S56">
        <v>2033</v>
      </c>
      <c r="T56">
        <v>3</v>
      </c>
      <c r="U56">
        <v>1.9712109333180999E-2</v>
      </c>
      <c r="V56">
        <v>17882.524780273376</v>
      </c>
      <c r="W56">
        <v>375533.02038574091</v>
      </c>
      <c r="X56">
        <v>4904953.539398184</v>
      </c>
      <c r="Z56">
        <v>2018</v>
      </c>
      <c r="AA56">
        <v>87</v>
      </c>
      <c r="AB56">
        <v>1.5855312861608E-2</v>
      </c>
      <c r="AC56">
        <v>14383.69787597651</v>
      </c>
      <c r="AD56">
        <v>287673.9575195302</v>
      </c>
      <c r="AE56">
        <v>4572127.4924468901</v>
      </c>
      <c r="AG56">
        <v>2033</v>
      </c>
      <c r="AH56">
        <v>87</v>
      </c>
      <c r="AI56">
        <v>2265003030</v>
      </c>
      <c r="AJ56">
        <v>2.8568290269058601E-2</v>
      </c>
      <c r="AK56">
        <v>25916.716979980458</v>
      </c>
      <c r="AL56">
        <v>544251.05657958961</v>
      </c>
      <c r="AM56">
        <v>8391058.4803466629</v>
      </c>
    </row>
    <row r="57" spans="1:39" x14ac:dyDescent="0.35">
      <c r="A57" t="s">
        <v>115</v>
      </c>
      <c r="B57" t="s">
        <v>6</v>
      </c>
      <c r="C57" t="s">
        <v>73</v>
      </c>
      <c r="D57" t="s">
        <v>30</v>
      </c>
      <c r="E57" t="s">
        <v>33</v>
      </c>
      <c r="F57">
        <v>17758446.42004393</v>
      </c>
      <c r="G57">
        <v>5707169.6982269119</v>
      </c>
      <c r="H57">
        <f t="shared" si="0"/>
        <v>19.575336353259129</v>
      </c>
      <c r="I57">
        <f t="shared" si="1"/>
        <v>6.291077711720451</v>
      </c>
      <c r="K57">
        <v>2018</v>
      </c>
      <c r="L57">
        <v>3</v>
      </c>
      <c r="M57">
        <v>2265003040</v>
      </c>
      <c r="N57">
        <v>2.29361374661224E-2</v>
      </c>
      <c r="O57">
        <v>20807.313903808506</v>
      </c>
      <c r="P57">
        <v>416146.27807617013</v>
      </c>
      <c r="Q57">
        <v>5707169.6982269119</v>
      </c>
      <c r="S57">
        <v>2033</v>
      </c>
      <c r="T57">
        <v>3</v>
      </c>
      <c r="U57">
        <v>4.1425477096258601E-2</v>
      </c>
      <c r="V57">
        <v>37580.560668945313</v>
      </c>
      <c r="W57">
        <v>789191.77404785156</v>
      </c>
      <c r="X57">
        <v>10307888.114410384</v>
      </c>
      <c r="Z57">
        <v>2018</v>
      </c>
      <c r="AA57">
        <v>87</v>
      </c>
      <c r="AB57">
        <v>6.1815876713209802E-2</v>
      </c>
      <c r="AC57">
        <v>56078.420043945291</v>
      </c>
      <c r="AD57">
        <v>1121568.4008789058</v>
      </c>
      <c r="AE57">
        <v>17758446.42004393</v>
      </c>
      <c r="AG57">
        <v>2033</v>
      </c>
      <c r="AH57">
        <v>87</v>
      </c>
      <c r="AI57">
        <v>2265003040</v>
      </c>
      <c r="AJ57">
        <v>0.112101105079472</v>
      </c>
      <c r="AK57">
        <v>101696.41186523349</v>
      </c>
      <c r="AL57">
        <v>2135624.6491699032</v>
      </c>
      <c r="AM57">
        <v>32589548.887939326</v>
      </c>
    </row>
    <row r="58" spans="1:39" x14ac:dyDescent="0.35">
      <c r="A58" t="s">
        <v>116</v>
      </c>
      <c r="B58" t="s">
        <v>6</v>
      </c>
      <c r="C58" t="s">
        <v>73</v>
      </c>
      <c r="D58" t="s">
        <v>30</v>
      </c>
      <c r="E58" t="s">
        <v>117</v>
      </c>
      <c r="F58">
        <v>451867.30838012567</v>
      </c>
      <c r="G58">
        <v>397004.68380451109</v>
      </c>
      <c r="H58">
        <f t="shared" si="0"/>
        <v>0.49809844506437101</v>
      </c>
      <c r="I58">
        <f t="shared" si="1"/>
        <v>0.43762275344767276</v>
      </c>
      <c r="K58">
        <v>2018</v>
      </c>
      <c r="L58">
        <v>3</v>
      </c>
      <c r="M58">
        <v>2265003050</v>
      </c>
      <c r="N58">
        <v>1.5954939965110999E-3</v>
      </c>
      <c r="O58">
        <v>1447.407806396483</v>
      </c>
      <c r="P58">
        <v>28948.156127929658</v>
      </c>
      <c r="Q58">
        <v>397004.68380451109</v>
      </c>
      <c r="S58">
        <v>2033</v>
      </c>
      <c r="T58">
        <v>3</v>
      </c>
      <c r="U58">
        <v>1.59695577087444E-3</v>
      </c>
      <c r="V58">
        <v>1448.7339057922284</v>
      </c>
      <c r="W58">
        <v>30423.412021636796</v>
      </c>
      <c r="X58">
        <v>397369.74538516894</v>
      </c>
      <c r="Z58">
        <v>2018</v>
      </c>
      <c r="AA58">
        <v>87</v>
      </c>
      <c r="AB58">
        <v>1.51097117430882E-3</v>
      </c>
      <c r="AC58">
        <v>1370.7299919128416</v>
      </c>
      <c r="AD58">
        <v>27414.599838256832</v>
      </c>
      <c r="AE58">
        <v>451867.30838012567</v>
      </c>
      <c r="AG58">
        <v>2033</v>
      </c>
      <c r="AH58">
        <v>87</v>
      </c>
      <c r="AI58">
        <v>2265003050</v>
      </c>
      <c r="AJ58">
        <v>2.09697409097491E-3</v>
      </c>
      <c r="AK58">
        <v>1902.34289550781</v>
      </c>
      <c r="AL58">
        <v>39949.200805664012</v>
      </c>
      <c r="AM58">
        <v>637104.38901710312</v>
      </c>
    </row>
    <row r="59" spans="1:39" x14ac:dyDescent="0.35">
      <c r="A59" t="s">
        <v>118</v>
      </c>
      <c r="B59" t="s">
        <v>6</v>
      </c>
      <c r="C59" t="s">
        <v>73</v>
      </c>
      <c r="D59" t="s">
        <v>30</v>
      </c>
      <c r="E59" t="s">
        <v>119</v>
      </c>
      <c r="F59">
        <v>475714.77479362302</v>
      </c>
      <c r="G59">
        <v>164780.20330429063</v>
      </c>
      <c r="H59">
        <f t="shared" si="0"/>
        <v>0.52438577702885858</v>
      </c>
      <c r="I59">
        <f t="shared" si="1"/>
        <v>0.18163908191873976</v>
      </c>
      <c r="K59">
        <v>2018</v>
      </c>
      <c r="L59">
        <v>3</v>
      </c>
      <c r="M59">
        <v>2265003060</v>
      </c>
      <c r="N59">
        <v>5.6133285510523098E-4</v>
      </c>
      <c r="O59">
        <v>509.23260021209666</v>
      </c>
      <c r="P59">
        <v>10184.652004241932</v>
      </c>
      <c r="Q59">
        <v>164780.20330429063</v>
      </c>
      <c r="S59">
        <v>2033</v>
      </c>
      <c r="T59">
        <v>3</v>
      </c>
      <c r="U59">
        <v>1.0169230714891201E-3</v>
      </c>
      <c r="V59">
        <v>922.53709220885878</v>
      </c>
      <c r="W59">
        <v>19373.278936386036</v>
      </c>
      <c r="X59">
        <v>298519.23542785575</v>
      </c>
      <c r="Z59">
        <v>2018</v>
      </c>
      <c r="AA59">
        <v>87</v>
      </c>
      <c r="AB59">
        <v>1.39821079162909E-3</v>
      </c>
      <c r="AC59">
        <v>1268.4354934692301</v>
      </c>
      <c r="AD59">
        <v>25368.709869384602</v>
      </c>
      <c r="AE59">
        <v>475714.77479362302</v>
      </c>
      <c r="AG59">
        <v>2033</v>
      </c>
      <c r="AH59">
        <v>87</v>
      </c>
      <c r="AI59">
        <v>2265003060</v>
      </c>
      <c r="AJ59">
        <v>2.5377625841140898E-3</v>
      </c>
      <c r="AK59">
        <v>2302.2194900512686</v>
      </c>
      <c r="AL59">
        <v>48346.609291076638</v>
      </c>
      <c r="AM59">
        <v>879344.76323318377</v>
      </c>
    </row>
    <row r="60" spans="1:39" x14ac:dyDescent="0.35">
      <c r="A60" t="s">
        <v>120</v>
      </c>
      <c r="B60" t="s">
        <v>6</v>
      </c>
      <c r="C60" t="s">
        <v>73</v>
      </c>
      <c r="D60" t="s">
        <v>30</v>
      </c>
      <c r="E60" t="s">
        <v>121</v>
      </c>
      <c r="F60">
        <v>547363.89712905779</v>
      </c>
      <c r="G60">
        <v>999689.6634597762</v>
      </c>
      <c r="H60">
        <f t="shared" si="0"/>
        <v>0.60336541499701346</v>
      </c>
      <c r="I60">
        <f t="shared" si="1"/>
        <v>1.101969223445906</v>
      </c>
      <c r="K60">
        <v>2018</v>
      </c>
      <c r="L60">
        <v>3</v>
      </c>
      <c r="M60">
        <v>2265003070</v>
      </c>
      <c r="N60">
        <v>4.0175844273788001E-3</v>
      </c>
      <c r="O60">
        <v>3644.6912841796857</v>
      </c>
      <c r="P60">
        <v>72893.825683593721</v>
      </c>
      <c r="Q60">
        <v>999689.6634597762</v>
      </c>
      <c r="S60">
        <v>2033</v>
      </c>
      <c r="T60">
        <v>3</v>
      </c>
      <c r="U60">
        <v>7.2991526186887397E-3</v>
      </c>
      <c r="V60">
        <v>6621.6798706054633</v>
      </c>
      <c r="W60">
        <v>139055.27728271473</v>
      </c>
      <c r="X60">
        <v>1816246.1155090313</v>
      </c>
      <c r="Z60">
        <v>2018</v>
      </c>
      <c r="AA60">
        <v>87</v>
      </c>
      <c r="AB60">
        <v>1.9223440891287099E-3</v>
      </c>
      <c r="AC60">
        <v>1743.9212226867655</v>
      </c>
      <c r="AD60">
        <v>34878.424453735308</v>
      </c>
      <c r="AE60">
        <v>547363.89712905779</v>
      </c>
      <c r="AG60">
        <v>2033</v>
      </c>
      <c r="AH60">
        <v>87</v>
      </c>
      <c r="AI60">
        <v>2265003070</v>
      </c>
      <c r="AJ60">
        <v>3.4949892751609201E-3</v>
      </c>
      <c r="AK60">
        <v>3170.6009368896475</v>
      </c>
      <c r="AL60">
        <v>66582.619674682603</v>
      </c>
      <c r="AM60">
        <v>1032922.4907569874</v>
      </c>
    </row>
    <row r="61" spans="1:39" x14ac:dyDescent="0.35">
      <c r="A61" t="s">
        <v>122</v>
      </c>
      <c r="B61" t="s">
        <v>6</v>
      </c>
      <c r="C61" t="s">
        <v>73</v>
      </c>
      <c r="D61" t="s">
        <v>35</v>
      </c>
      <c r="E61" t="s">
        <v>123</v>
      </c>
      <c r="F61">
        <v>300921604.96288991</v>
      </c>
      <c r="G61">
        <v>39361803.526244998</v>
      </c>
      <c r="H61">
        <f t="shared" si="0"/>
        <v>331.70928885211396</v>
      </c>
      <c r="I61">
        <f t="shared" si="1"/>
        <v>43.388961245363319</v>
      </c>
      <c r="K61">
        <v>2018</v>
      </c>
      <c r="L61">
        <v>3</v>
      </c>
      <c r="M61">
        <v>2265004010</v>
      </c>
      <c r="N61">
        <v>2.58485838914503E-2</v>
      </c>
      <c r="O61">
        <v>23449.440856933528</v>
      </c>
      <c r="P61">
        <v>468988.81713867059</v>
      </c>
      <c r="Q61">
        <v>39361803.526244998</v>
      </c>
      <c r="S61">
        <v>2033</v>
      </c>
      <c r="T61">
        <v>3</v>
      </c>
      <c r="U61">
        <v>2.82320322355093E-2</v>
      </c>
      <c r="V61">
        <v>25611.668823242122</v>
      </c>
      <c r="W61">
        <v>537845.04528808454</v>
      </c>
      <c r="X61">
        <v>42983248.779052615</v>
      </c>
      <c r="Z61">
        <v>2018</v>
      </c>
      <c r="AA61">
        <v>87</v>
      </c>
      <c r="AB61">
        <v>0.23267514381221799</v>
      </c>
      <c r="AC61">
        <v>211079.33984374959</v>
      </c>
      <c r="AD61">
        <v>4221586.7968749916</v>
      </c>
      <c r="AE61">
        <v>300921604.96288991</v>
      </c>
      <c r="AG61">
        <v>2033</v>
      </c>
      <c r="AH61">
        <v>87</v>
      </c>
      <c r="AI61">
        <v>2265004010</v>
      </c>
      <c r="AJ61">
        <v>0.243041367112936</v>
      </c>
      <c r="AK61">
        <v>220483.4194335934</v>
      </c>
      <c r="AL61">
        <v>4630151.8081054613</v>
      </c>
      <c r="AM61">
        <v>325955288.76074129</v>
      </c>
    </row>
    <row r="62" spans="1:39" x14ac:dyDescent="0.35">
      <c r="A62" t="s">
        <v>124</v>
      </c>
      <c r="B62" t="s">
        <v>6</v>
      </c>
      <c r="C62" t="s">
        <v>73</v>
      </c>
      <c r="D62" t="s">
        <v>35</v>
      </c>
      <c r="E62" t="s">
        <v>125</v>
      </c>
      <c r="F62">
        <v>313449331.69128335</v>
      </c>
      <c r="G62">
        <v>56789073.02886948</v>
      </c>
      <c r="H62">
        <f t="shared" si="0"/>
        <v>345.51874372499185</v>
      </c>
      <c r="I62">
        <f t="shared" si="1"/>
        <v>62.599237536633915</v>
      </c>
      <c r="K62">
        <v>2018</v>
      </c>
      <c r="L62">
        <v>3</v>
      </c>
      <c r="M62">
        <v>2265004011</v>
      </c>
      <c r="N62">
        <v>5.4583557503803698E-2</v>
      </c>
      <c r="O62">
        <v>49517.370422363208</v>
      </c>
      <c r="P62">
        <v>990347.40844726423</v>
      </c>
      <c r="Q62">
        <v>56789073.02886948</v>
      </c>
      <c r="S62">
        <v>2033</v>
      </c>
      <c r="T62">
        <v>3</v>
      </c>
      <c r="U62">
        <v>6.3016876575220898E-2</v>
      </c>
      <c r="V62">
        <v>57167.948791503863</v>
      </c>
      <c r="W62">
        <v>1200526.9246215811</v>
      </c>
      <c r="X62">
        <v>65569985.569030643</v>
      </c>
      <c r="Z62">
        <v>2018</v>
      </c>
      <c r="AA62">
        <v>87</v>
      </c>
      <c r="AB62">
        <v>0.25849354365612298</v>
      </c>
      <c r="AC62">
        <v>234501.39819335856</v>
      </c>
      <c r="AD62">
        <v>4690027.9638671707</v>
      </c>
      <c r="AE62">
        <v>313449331.69128335</v>
      </c>
      <c r="AG62">
        <v>2033</v>
      </c>
      <c r="AH62">
        <v>87</v>
      </c>
      <c r="AI62">
        <v>2265004011</v>
      </c>
      <c r="AJ62">
        <v>0.29842676506594501</v>
      </c>
      <c r="AK62">
        <v>270728.20727539039</v>
      </c>
      <c r="AL62">
        <v>5685292.3527831985</v>
      </c>
      <c r="AM62">
        <v>364448879.80090243</v>
      </c>
    </row>
    <row r="63" spans="1:39" x14ac:dyDescent="0.35">
      <c r="A63" t="s">
        <v>126</v>
      </c>
      <c r="B63" t="s">
        <v>6</v>
      </c>
      <c r="C63" t="s">
        <v>73</v>
      </c>
      <c r="D63" t="s">
        <v>35</v>
      </c>
      <c r="E63" t="s">
        <v>36</v>
      </c>
      <c r="F63">
        <v>26002144.990081746</v>
      </c>
      <c r="G63">
        <v>3287995.6468734681</v>
      </c>
      <c r="H63">
        <f t="shared" si="0"/>
        <v>28.662458530863017</v>
      </c>
      <c r="I63">
        <f t="shared" si="1"/>
        <v>3.6243947918187733</v>
      </c>
      <c r="K63">
        <v>2018</v>
      </c>
      <c r="L63">
        <v>3</v>
      </c>
      <c r="M63">
        <v>2265004015</v>
      </c>
      <c r="N63">
        <v>2.1592018738537701E-3</v>
      </c>
      <c r="O63">
        <v>1958.7949905395451</v>
      </c>
      <c r="P63">
        <v>39175.899810790899</v>
      </c>
      <c r="Q63">
        <v>3287995.6468734681</v>
      </c>
      <c r="S63">
        <v>2033</v>
      </c>
      <c r="T63">
        <v>3</v>
      </c>
      <c r="U63">
        <v>2.3599416007673599E-3</v>
      </c>
      <c r="V63">
        <v>2140.903007507321</v>
      </c>
      <c r="W63">
        <v>44958.963157653743</v>
      </c>
      <c r="X63">
        <v>3593010.6354370033</v>
      </c>
      <c r="Z63">
        <v>2018</v>
      </c>
      <c r="AA63">
        <v>87</v>
      </c>
      <c r="AB63">
        <v>1.8945703644511501E-2</v>
      </c>
      <c r="AC63">
        <v>17187.253234863219</v>
      </c>
      <c r="AD63">
        <v>343745.0646972644</v>
      </c>
      <c r="AE63">
        <v>26002144.990081746</v>
      </c>
      <c r="AG63">
        <v>2033</v>
      </c>
      <c r="AH63">
        <v>87</v>
      </c>
      <c r="AI63">
        <v>2265004015</v>
      </c>
      <c r="AJ63">
        <v>1.9925084907393101E-2</v>
      </c>
      <c r="AK63">
        <v>18075.732971191333</v>
      </c>
      <c r="AL63">
        <v>379590.39239501802</v>
      </c>
      <c r="AM63">
        <v>28248894.231933542</v>
      </c>
    </row>
    <row r="64" spans="1:39" x14ac:dyDescent="0.35">
      <c r="A64" t="s">
        <v>127</v>
      </c>
      <c r="B64" t="s">
        <v>6</v>
      </c>
      <c r="C64" t="s">
        <v>73</v>
      </c>
      <c r="D64" t="s">
        <v>35</v>
      </c>
      <c r="E64" t="s">
        <v>38</v>
      </c>
      <c r="F64">
        <v>197501881.0841063</v>
      </c>
      <c r="G64">
        <v>31143283.595794588</v>
      </c>
      <c r="H64">
        <f t="shared" si="0"/>
        <v>217.70855744785379</v>
      </c>
      <c r="I64">
        <f t="shared" si="1"/>
        <v>34.329593766970319</v>
      </c>
      <c r="K64">
        <v>2018</v>
      </c>
      <c r="L64">
        <v>3</v>
      </c>
      <c r="M64">
        <v>2265004016</v>
      </c>
      <c r="N64">
        <v>2.9933698006173098E-2</v>
      </c>
      <c r="O64">
        <v>27155.394042968659</v>
      </c>
      <c r="P64">
        <v>543107.88085937314</v>
      </c>
      <c r="Q64">
        <v>31143283.595794588</v>
      </c>
      <c r="S64">
        <v>2033</v>
      </c>
      <c r="T64">
        <v>3</v>
      </c>
      <c r="U64">
        <v>3.3969158022135598E-2</v>
      </c>
      <c r="V64">
        <v>30816.301788329998</v>
      </c>
      <c r="W64">
        <v>647142.33755493001</v>
      </c>
      <c r="X64">
        <v>35345470.48333732</v>
      </c>
      <c r="Z64">
        <v>2018</v>
      </c>
      <c r="AA64">
        <v>87</v>
      </c>
      <c r="AB64">
        <v>0.16115450661095501</v>
      </c>
      <c r="AC64">
        <v>146196.9091796875</v>
      </c>
      <c r="AD64">
        <v>2923938.18359375</v>
      </c>
      <c r="AE64">
        <v>197501881.0841063</v>
      </c>
      <c r="AG64">
        <v>2033</v>
      </c>
      <c r="AH64">
        <v>87</v>
      </c>
      <c r="AI64">
        <v>2265004016</v>
      </c>
      <c r="AJ64">
        <v>0.18125678543766899</v>
      </c>
      <c r="AK64">
        <v>164433.38977050752</v>
      </c>
      <c r="AL64">
        <v>3453101.185180658</v>
      </c>
      <c r="AM64">
        <v>223465440.87255818</v>
      </c>
    </row>
    <row r="65" spans="1:39" x14ac:dyDescent="0.35">
      <c r="A65" t="s">
        <v>128</v>
      </c>
      <c r="B65" t="s">
        <v>6</v>
      </c>
      <c r="C65" t="s">
        <v>73</v>
      </c>
      <c r="D65" t="s">
        <v>35</v>
      </c>
      <c r="E65" t="s">
        <v>44</v>
      </c>
      <c r="F65">
        <v>1971548.320199962</v>
      </c>
      <c r="G65">
        <v>211417.71855664212</v>
      </c>
      <c r="H65">
        <f t="shared" si="0"/>
        <v>2.173260013390395</v>
      </c>
      <c r="I65">
        <f t="shared" si="1"/>
        <v>0.23304814249481548</v>
      </c>
      <c r="K65">
        <v>2018</v>
      </c>
      <c r="L65">
        <v>3</v>
      </c>
      <c r="M65">
        <v>2265004025</v>
      </c>
      <c r="N65">
        <v>1.38836353026934E-4</v>
      </c>
      <c r="O65">
        <v>125.95022082328734</v>
      </c>
      <c r="P65">
        <v>2519.0044164657465</v>
      </c>
      <c r="Q65">
        <v>211417.71855664212</v>
      </c>
      <c r="S65">
        <v>2033</v>
      </c>
      <c r="T65">
        <v>3</v>
      </c>
      <c r="U65">
        <v>1.5781893543398E-4</v>
      </c>
      <c r="V65">
        <v>143.17092990875193</v>
      </c>
      <c r="W65">
        <v>3006.5895280837904</v>
      </c>
      <c r="X65">
        <v>240279.02424430804</v>
      </c>
      <c r="Z65">
        <v>2018</v>
      </c>
      <c r="AA65">
        <v>87</v>
      </c>
      <c r="AB65">
        <v>1.3587734162071299E-3</v>
      </c>
      <c r="AC65">
        <v>1232.6585083007769</v>
      </c>
      <c r="AD65">
        <v>24653.170166015538</v>
      </c>
      <c r="AE65">
        <v>1971548.320199962</v>
      </c>
      <c r="AG65">
        <v>2033</v>
      </c>
      <c r="AH65">
        <v>87</v>
      </c>
      <c r="AI65">
        <v>2265004025</v>
      </c>
      <c r="AJ65">
        <v>1.54117823152591E-3</v>
      </c>
      <c r="AK65">
        <v>1398.1333732604924</v>
      </c>
      <c r="AL65">
        <v>29360.800838470339</v>
      </c>
      <c r="AM65">
        <v>2273810.4045791575</v>
      </c>
    </row>
    <row r="66" spans="1:39" x14ac:dyDescent="0.35">
      <c r="A66" t="s">
        <v>129</v>
      </c>
      <c r="B66" t="s">
        <v>6</v>
      </c>
      <c r="C66" t="s">
        <v>73</v>
      </c>
      <c r="D66" t="s">
        <v>35</v>
      </c>
      <c r="E66" t="s">
        <v>46</v>
      </c>
      <c r="F66">
        <v>8383899.3418464521</v>
      </c>
      <c r="G66">
        <v>1301290.5834522236</v>
      </c>
      <c r="H66">
        <f t="shared" si="0"/>
        <v>9.2416670741688751</v>
      </c>
      <c r="I66">
        <f t="shared" si="1"/>
        <v>1.4344273289387821</v>
      </c>
      <c r="K66">
        <v>2018</v>
      </c>
      <c r="L66">
        <v>3</v>
      </c>
      <c r="M66">
        <v>2265004026</v>
      </c>
      <c r="N66">
        <v>1.25075073322068E-3</v>
      </c>
      <c r="O66">
        <v>1134.6619787216121</v>
      </c>
      <c r="P66">
        <v>22693.239574432242</v>
      </c>
      <c r="Q66">
        <v>1301290.5834522236</v>
      </c>
      <c r="S66">
        <v>2033</v>
      </c>
      <c r="T66">
        <v>3</v>
      </c>
      <c r="U66">
        <v>1.4431178840154399E-3</v>
      </c>
      <c r="V66">
        <v>1309.1745223998969</v>
      </c>
      <c r="W66">
        <v>27492.664970397833</v>
      </c>
      <c r="X66">
        <v>1501585.9174909573</v>
      </c>
      <c r="Z66">
        <v>2018</v>
      </c>
      <c r="AA66">
        <v>87</v>
      </c>
      <c r="AB66">
        <v>6.8695362296498997E-3</v>
      </c>
      <c r="AC66">
        <v>6231.9384384155246</v>
      </c>
      <c r="AD66">
        <v>124638.76876831049</v>
      </c>
      <c r="AE66">
        <v>8383899.3418464521</v>
      </c>
      <c r="AG66">
        <v>2033</v>
      </c>
      <c r="AH66">
        <v>87</v>
      </c>
      <c r="AI66">
        <v>2265004026</v>
      </c>
      <c r="AJ66">
        <v>7.9289920178042105E-3</v>
      </c>
      <c r="AK66">
        <v>7193.0605621337882</v>
      </c>
      <c r="AL66">
        <v>151054.27180480954</v>
      </c>
      <c r="AM66">
        <v>9731267.9344139006</v>
      </c>
    </row>
    <row r="67" spans="1:39" x14ac:dyDescent="0.35">
      <c r="A67" t="s">
        <v>130</v>
      </c>
      <c r="B67" t="s">
        <v>6</v>
      </c>
      <c r="C67" t="s">
        <v>73</v>
      </c>
      <c r="D67" t="s">
        <v>35</v>
      </c>
      <c r="E67" t="s">
        <v>48</v>
      </c>
      <c r="F67">
        <v>2696894.1863822914</v>
      </c>
      <c r="G67">
        <v>403135.80241918436</v>
      </c>
      <c r="H67">
        <f t="shared" ref="H67:H130" si="2">+F67/907184.74</f>
        <v>2.972816966015424</v>
      </c>
      <c r="I67">
        <f t="shared" ref="I67:I130" si="3">+G67/907184.74</f>
        <v>0.44438115484524615</v>
      </c>
      <c r="K67">
        <v>2018</v>
      </c>
      <c r="L67">
        <v>3</v>
      </c>
      <c r="M67">
        <v>2265004030</v>
      </c>
      <c r="N67">
        <v>2.6473620856195997E-4</v>
      </c>
      <c r="O67">
        <v>240.16464853286743</v>
      </c>
      <c r="P67">
        <v>4803.2929706573486</v>
      </c>
      <c r="Q67">
        <v>403135.80241918436</v>
      </c>
      <c r="S67">
        <v>2033</v>
      </c>
      <c r="T67">
        <v>3</v>
      </c>
      <c r="U67">
        <v>3.0110996776768899E-4</v>
      </c>
      <c r="V67">
        <v>273.16236782073929</v>
      </c>
      <c r="W67">
        <v>5736.4097242355256</v>
      </c>
      <c r="X67">
        <v>458439.96666049835</v>
      </c>
      <c r="Z67">
        <v>2018</v>
      </c>
      <c r="AA67">
        <v>87</v>
      </c>
      <c r="AB67">
        <v>2.6007220678390202E-3</v>
      </c>
      <c r="AC67">
        <v>2359.3353729248038</v>
      </c>
      <c r="AD67">
        <v>47186.707458496079</v>
      </c>
      <c r="AE67">
        <v>2696894.1863822914</v>
      </c>
      <c r="AG67">
        <v>2033</v>
      </c>
      <c r="AH67">
        <v>87</v>
      </c>
      <c r="AI67">
        <v>2265004030</v>
      </c>
      <c r="AJ67">
        <v>2.9192217309369798E-3</v>
      </c>
      <c r="AK67">
        <v>2648.2734069824141</v>
      </c>
      <c r="AL67">
        <v>55613.741546630699</v>
      </c>
      <c r="AM67">
        <v>3208469.6212158124</v>
      </c>
    </row>
    <row r="68" spans="1:39" x14ac:dyDescent="0.35">
      <c r="A68" t="s">
        <v>131</v>
      </c>
      <c r="B68" t="s">
        <v>6</v>
      </c>
      <c r="C68" t="s">
        <v>73</v>
      </c>
      <c r="D68" t="s">
        <v>35</v>
      </c>
      <c r="E68" t="s">
        <v>50</v>
      </c>
      <c r="F68">
        <v>197659751.65576157</v>
      </c>
      <c r="G68">
        <v>57929326.042022541</v>
      </c>
      <c r="H68">
        <f t="shared" si="2"/>
        <v>217.88257996465148</v>
      </c>
      <c r="I68">
        <f t="shared" si="3"/>
        <v>63.856151330348155</v>
      </c>
      <c r="K68">
        <v>2018</v>
      </c>
      <c r="L68">
        <v>3</v>
      </c>
      <c r="M68">
        <v>2265004031</v>
      </c>
      <c r="N68">
        <v>5.5679375108483697E-2</v>
      </c>
      <c r="O68">
        <v>50511.479431152256</v>
      </c>
      <c r="P68">
        <v>1010229.5886230451</v>
      </c>
      <c r="Q68">
        <v>57929326.042022541</v>
      </c>
      <c r="S68">
        <v>2033</v>
      </c>
      <c r="T68">
        <v>3</v>
      </c>
      <c r="U68">
        <v>5.7383754069347502E-2</v>
      </c>
      <c r="V68">
        <v>52057.666015624956</v>
      </c>
      <c r="W68">
        <v>1093210.9863281241</v>
      </c>
      <c r="X68">
        <v>59708673.237853914</v>
      </c>
      <c r="Z68">
        <v>2018</v>
      </c>
      <c r="AA68">
        <v>87</v>
      </c>
      <c r="AB68">
        <v>0.162036894974115</v>
      </c>
      <c r="AC68">
        <v>146997.39843749983</v>
      </c>
      <c r="AD68">
        <v>2939947.9687499963</v>
      </c>
      <c r="AE68">
        <v>197659751.65576157</v>
      </c>
      <c r="AG68">
        <v>2033</v>
      </c>
      <c r="AH68">
        <v>87</v>
      </c>
      <c r="AI68">
        <v>2265004031</v>
      </c>
      <c r="AJ68">
        <v>0.183843201225035</v>
      </c>
      <c r="AK68">
        <v>166779.74670410107</v>
      </c>
      <c r="AL68">
        <v>3502374.6807861226</v>
      </c>
      <c r="AM68">
        <v>226232793.57360816</v>
      </c>
    </row>
    <row r="69" spans="1:39" x14ac:dyDescent="0.35">
      <c r="A69" t="s">
        <v>132</v>
      </c>
      <c r="B69" t="s">
        <v>6</v>
      </c>
      <c r="C69" t="s">
        <v>73</v>
      </c>
      <c r="D69" t="s">
        <v>35</v>
      </c>
      <c r="E69" t="s">
        <v>52</v>
      </c>
      <c r="F69">
        <v>0</v>
      </c>
      <c r="G69">
        <v>0</v>
      </c>
      <c r="H69">
        <f t="shared" si="2"/>
        <v>0</v>
      </c>
      <c r="I69">
        <f t="shared" si="3"/>
        <v>0</v>
      </c>
      <c r="M69">
        <v>0</v>
      </c>
      <c r="N69">
        <v>0</v>
      </c>
      <c r="O69">
        <v>0</v>
      </c>
      <c r="P69">
        <v>0</v>
      </c>
      <c r="Q69">
        <v>0</v>
      </c>
      <c r="U69">
        <v>0</v>
      </c>
      <c r="V69">
        <v>0</v>
      </c>
      <c r="W69">
        <v>0</v>
      </c>
      <c r="X69">
        <v>0</v>
      </c>
      <c r="AB69">
        <v>0</v>
      </c>
      <c r="AC69">
        <v>0</v>
      </c>
      <c r="AD69">
        <v>0</v>
      </c>
      <c r="AE69">
        <v>0</v>
      </c>
      <c r="AI69">
        <v>0</v>
      </c>
      <c r="AJ69">
        <v>0</v>
      </c>
      <c r="AK69">
        <v>0</v>
      </c>
      <c r="AL69">
        <v>0</v>
      </c>
      <c r="AM69">
        <v>0</v>
      </c>
    </row>
    <row r="70" spans="1:39" x14ac:dyDescent="0.35">
      <c r="A70" t="s">
        <v>133</v>
      </c>
      <c r="B70" t="s">
        <v>6</v>
      </c>
      <c r="C70" t="s">
        <v>73</v>
      </c>
      <c r="D70" t="s">
        <v>35</v>
      </c>
      <c r="E70" t="s">
        <v>54</v>
      </c>
      <c r="F70">
        <v>0</v>
      </c>
      <c r="G70">
        <v>0</v>
      </c>
      <c r="H70">
        <f t="shared" si="2"/>
        <v>0</v>
      </c>
      <c r="I70">
        <f t="shared" si="3"/>
        <v>0</v>
      </c>
      <c r="M70">
        <v>0</v>
      </c>
      <c r="N70">
        <v>0</v>
      </c>
      <c r="O70">
        <v>0</v>
      </c>
      <c r="P70">
        <v>0</v>
      </c>
      <c r="Q70">
        <v>0</v>
      </c>
      <c r="U70">
        <v>0</v>
      </c>
      <c r="V70">
        <v>0</v>
      </c>
      <c r="W70">
        <v>0</v>
      </c>
      <c r="X70">
        <v>0</v>
      </c>
      <c r="AB70">
        <v>0</v>
      </c>
      <c r="AC70">
        <v>0</v>
      </c>
      <c r="AD70">
        <v>0</v>
      </c>
      <c r="AE70">
        <v>0</v>
      </c>
      <c r="AI70">
        <v>0</v>
      </c>
      <c r="AJ70">
        <v>0</v>
      </c>
      <c r="AK70">
        <v>0</v>
      </c>
      <c r="AL70">
        <v>0</v>
      </c>
      <c r="AM70">
        <v>0</v>
      </c>
    </row>
    <row r="71" spans="1:39" x14ac:dyDescent="0.35">
      <c r="A71" t="s">
        <v>134</v>
      </c>
      <c r="B71" t="s">
        <v>6</v>
      </c>
      <c r="C71" t="s">
        <v>73</v>
      </c>
      <c r="D71" t="s">
        <v>35</v>
      </c>
      <c r="E71" t="s">
        <v>135</v>
      </c>
      <c r="F71">
        <v>41626665.373657085</v>
      </c>
      <c r="G71">
        <v>7880170.9087142814</v>
      </c>
      <c r="H71">
        <f t="shared" si="2"/>
        <v>45.885544077446767</v>
      </c>
      <c r="I71">
        <f t="shared" si="3"/>
        <v>8.6864015246930641</v>
      </c>
      <c r="K71">
        <v>2018</v>
      </c>
      <c r="L71">
        <v>3</v>
      </c>
      <c r="M71">
        <v>2265004040</v>
      </c>
      <c r="N71">
        <v>5.1748511780608302E-3</v>
      </c>
      <c r="O71">
        <v>4694.546020507808</v>
      </c>
      <c r="P71">
        <v>93890.920410156163</v>
      </c>
      <c r="Q71">
        <v>7880170.9087142814</v>
      </c>
      <c r="S71">
        <v>2033</v>
      </c>
      <c r="T71">
        <v>3</v>
      </c>
      <c r="U71">
        <v>5.48457749537902E-3</v>
      </c>
      <c r="V71">
        <v>4975.5250091552671</v>
      </c>
      <c r="W71">
        <v>104486.02519226061</v>
      </c>
      <c r="X71">
        <v>8350272.1079864353</v>
      </c>
      <c r="Z71">
        <v>2018</v>
      </c>
      <c r="AA71">
        <v>87</v>
      </c>
      <c r="AB71">
        <v>4.1936540887367903E-2</v>
      </c>
      <c r="AC71">
        <v>38044.189941406221</v>
      </c>
      <c r="AD71">
        <v>760883.79882812442</v>
      </c>
      <c r="AE71">
        <v>41626665.373657085</v>
      </c>
      <c r="AG71">
        <v>2033</v>
      </c>
      <c r="AH71">
        <v>87</v>
      </c>
      <c r="AI71">
        <v>2265004040</v>
      </c>
      <c r="AJ71">
        <v>4.4796129251649497E-2</v>
      </c>
      <c r="AK71">
        <v>40638.364868164041</v>
      </c>
      <c r="AL71">
        <v>853405.66223144485</v>
      </c>
      <c r="AM71">
        <v>48087367.317870945</v>
      </c>
    </row>
    <row r="72" spans="1:39" x14ac:dyDescent="0.35">
      <c r="A72" t="s">
        <v>136</v>
      </c>
      <c r="B72" t="s">
        <v>6</v>
      </c>
      <c r="C72" t="s">
        <v>73</v>
      </c>
      <c r="D72" t="s">
        <v>35</v>
      </c>
      <c r="E72" t="s">
        <v>137</v>
      </c>
      <c r="F72">
        <v>20628833.409072865</v>
      </c>
      <c r="G72">
        <v>6575713.6466903603</v>
      </c>
      <c r="H72">
        <f t="shared" si="2"/>
        <v>22.739396397995918</v>
      </c>
      <c r="I72">
        <f t="shared" si="3"/>
        <v>7.2484835301466388</v>
      </c>
      <c r="K72">
        <v>2018</v>
      </c>
      <c r="L72">
        <v>3</v>
      </c>
      <c r="M72">
        <v>2265004041</v>
      </c>
      <c r="N72">
        <v>6.3203328220832198E-3</v>
      </c>
      <c r="O72">
        <v>5733.7094879150318</v>
      </c>
      <c r="P72">
        <v>114674.18975830064</v>
      </c>
      <c r="Q72">
        <v>6575713.6466903603</v>
      </c>
      <c r="S72">
        <v>2033</v>
      </c>
      <c r="T72">
        <v>3</v>
      </c>
      <c r="U72">
        <v>7.26506232607943E-3</v>
      </c>
      <c r="V72">
        <v>6590.7536773681632</v>
      </c>
      <c r="W72">
        <v>138405.82722473142</v>
      </c>
      <c r="X72">
        <v>7559405.327342975</v>
      </c>
      <c r="Z72">
        <v>2018</v>
      </c>
      <c r="AA72">
        <v>87</v>
      </c>
      <c r="AB72">
        <v>1.76226177756547E-2</v>
      </c>
      <c r="AC72">
        <v>15986.969924926687</v>
      </c>
      <c r="AD72">
        <v>319739.39849853376</v>
      </c>
      <c r="AE72">
        <v>20628833.409072865</v>
      </c>
      <c r="AG72">
        <v>2033</v>
      </c>
      <c r="AH72">
        <v>87</v>
      </c>
      <c r="AI72">
        <v>2265004041</v>
      </c>
      <c r="AJ72">
        <v>2.0297258667541399E-2</v>
      </c>
      <c r="AK72">
        <v>18413.363327026291</v>
      </c>
      <c r="AL72">
        <v>386680.62986755208</v>
      </c>
      <c r="AM72">
        <v>24136410.638412431</v>
      </c>
    </row>
    <row r="73" spans="1:39" x14ac:dyDescent="0.35">
      <c r="A73" t="s">
        <v>138</v>
      </c>
      <c r="B73" t="s">
        <v>6</v>
      </c>
      <c r="C73" t="s">
        <v>73</v>
      </c>
      <c r="D73" t="s">
        <v>35</v>
      </c>
      <c r="E73" t="s">
        <v>139</v>
      </c>
      <c r="F73">
        <v>29737449.863021769</v>
      </c>
      <c r="G73">
        <v>9444420.4409294035</v>
      </c>
      <c r="H73">
        <f t="shared" si="2"/>
        <v>32.779927342055785</v>
      </c>
      <c r="I73">
        <f t="shared" si="3"/>
        <v>10.410691477161977</v>
      </c>
      <c r="K73">
        <v>2018</v>
      </c>
      <c r="L73">
        <v>3</v>
      </c>
      <c r="M73">
        <v>2265004046</v>
      </c>
      <c r="N73">
        <v>9.0776039864337403E-3</v>
      </c>
      <c r="O73">
        <v>8235.0638122558557</v>
      </c>
      <c r="P73">
        <v>164701.27624511713</v>
      </c>
      <c r="Q73">
        <v>9444420.4409294035</v>
      </c>
      <c r="S73">
        <v>2033</v>
      </c>
      <c r="T73">
        <v>3</v>
      </c>
      <c r="U73">
        <v>8.0280038396465594E-3</v>
      </c>
      <c r="V73">
        <v>7282.8825759887659</v>
      </c>
      <c r="W73">
        <v>152940.53409576407</v>
      </c>
      <c r="X73">
        <v>8353263.9185829014</v>
      </c>
      <c r="Z73">
        <v>2018</v>
      </c>
      <c r="AA73">
        <v>87</v>
      </c>
      <c r="AB73">
        <v>2.8756625007399499E-2</v>
      </c>
      <c r="AC73">
        <v>26087.571380615213</v>
      </c>
      <c r="AD73">
        <v>521751.42761230422</v>
      </c>
      <c r="AE73">
        <v>29737449.863021769</v>
      </c>
      <c r="AG73">
        <v>2033</v>
      </c>
      <c r="AH73">
        <v>87</v>
      </c>
      <c r="AI73">
        <v>2265004046</v>
      </c>
      <c r="AJ73">
        <v>2.57838024470524E-2</v>
      </c>
      <c r="AK73">
        <v>23390.672119140596</v>
      </c>
      <c r="AL73">
        <v>491204.11450195254</v>
      </c>
      <c r="AM73">
        <v>28506194.393722445</v>
      </c>
    </row>
    <row r="74" spans="1:39" x14ac:dyDescent="0.35">
      <c r="A74" t="s">
        <v>140</v>
      </c>
      <c r="B74" t="s">
        <v>6</v>
      </c>
      <c r="C74" t="s">
        <v>73</v>
      </c>
      <c r="D74" t="s">
        <v>35</v>
      </c>
      <c r="E74" t="s">
        <v>141</v>
      </c>
      <c r="F74">
        <v>23116692.377456628</v>
      </c>
      <c r="G74">
        <v>3623108.5687847035</v>
      </c>
      <c r="H74">
        <f t="shared" si="2"/>
        <v>25.481791478830022</v>
      </c>
      <c r="I74">
        <f t="shared" si="3"/>
        <v>3.9937935560784492</v>
      </c>
      <c r="K74">
        <v>2018</v>
      </c>
      <c r="L74">
        <v>3</v>
      </c>
      <c r="M74">
        <v>2265004051</v>
      </c>
      <c r="N74">
        <v>3.4823942465438901E-3</v>
      </c>
      <c r="O74">
        <v>3159.1749191284148</v>
      </c>
      <c r="P74">
        <v>63183.498382568294</v>
      </c>
      <c r="Q74">
        <v>3623108.5687847035</v>
      </c>
      <c r="S74">
        <v>2033</v>
      </c>
      <c r="T74">
        <v>3</v>
      </c>
      <c r="U74">
        <v>3.8997520477310399E-3</v>
      </c>
      <c r="V74">
        <v>3537.7955474853511</v>
      </c>
      <c r="W74">
        <v>74293.706497192368</v>
      </c>
      <c r="X74">
        <v>4057747.0529708741</v>
      </c>
      <c r="Z74">
        <v>2018</v>
      </c>
      <c r="AA74">
        <v>87</v>
      </c>
      <c r="AB74">
        <v>1.94825771561088E-2</v>
      </c>
      <c r="AC74">
        <v>17674.296691894502</v>
      </c>
      <c r="AD74">
        <v>353485.93383789004</v>
      </c>
      <c r="AE74">
        <v>23116692.377456628</v>
      </c>
      <c r="AG74">
        <v>2033</v>
      </c>
      <c r="AH74">
        <v>87</v>
      </c>
      <c r="AI74">
        <v>2265004051</v>
      </c>
      <c r="AJ74">
        <v>2.1484138193469799E-2</v>
      </c>
      <c r="AK74">
        <v>19490.08232116697</v>
      </c>
      <c r="AL74">
        <v>409291.72874450637</v>
      </c>
      <c r="AM74">
        <v>25776406.439910837</v>
      </c>
    </row>
    <row r="75" spans="1:39" x14ac:dyDescent="0.35">
      <c r="A75" t="s">
        <v>142</v>
      </c>
      <c r="B75" t="s">
        <v>6</v>
      </c>
      <c r="C75" t="s">
        <v>73</v>
      </c>
      <c r="D75" t="s">
        <v>35</v>
      </c>
      <c r="E75" t="s">
        <v>143</v>
      </c>
      <c r="F75">
        <v>436311348.86620992</v>
      </c>
      <c r="G75">
        <v>105357719.286743</v>
      </c>
      <c r="H75">
        <f t="shared" si="2"/>
        <v>480.95093493989981</v>
      </c>
      <c r="I75">
        <f t="shared" si="3"/>
        <v>116.13700566297335</v>
      </c>
      <c r="K75">
        <v>2018</v>
      </c>
      <c r="L75">
        <v>3</v>
      </c>
      <c r="M75">
        <v>2265004055</v>
      </c>
      <c r="N75">
        <v>6.9187650077402796E-2</v>
      </c>
      <c r="O75">
        <v>62765.980346679637</v>
      </c>
      <c r="P75">
        <v>1255319.6069335928</v>
      </c>
      <c r="Q75">
        <v>105357719.286743</v>
      </c>
      <c r="S75">
        <v>2033</v>
      </c>
      <c r="T75">
        <v>3</v>
      </c>
      <c r="U75">
        <v>7.3489662444479395E-2</v>
      </c>
      <c r="V75">
        <v>66668.700317382798</v>
      </c>
      <c r="W75">
        <v>1400042.7066650388</v>
      </c>
      <c r="X75">
        <v>111887927.24865714</v>
      </c>
      <c r="Z75">
        <v>2018</v>
      </c>
      <c r="AA75">
        <v>87</v>
      </c>
      <c r="AB75">
        <v>0.38119733180669402</v>
      </c>
      <c r="AC75">
        <v>345816.40234374942</v>
      </c>
      <c r="AD75">
        <v>6916328.0468749888</v>
      </c>
      <c r="AE75">
        <v>436311348.86620992</v>
      </c>
      <c r="AG75">
        <v>2033</v>
      </c>
      <c r="AH75">
        <v>87</v>
      </c>
      <c r="AI75">
        <v>2265004055</v>
      </c>
      <c r="AJ75">
        <v>0.41133209990013903</v>
      </c>
      <c r="AK75">
        <v>373154.20410156163</v>
      </c>
      <c r="AL75">
        <v>7836238.2861327939</v>
      </c>
      <c r="AM75">
        <v>500217295.75292838</v>
      </c>
    </row>
    <row r="76" spans="1:39" x14ac:dyDescent="0.35">
      <c r="A76" t="s">
        <v>144</v>
      </c>
      <c r="B76" t="s">
        <v>6</v>
      </c>
      <c r="C76" t="s">
        <v>73</v>
      </c>
      <c r="D76" t="s">
        <v>35</v>
      </c>
      <c r="E76" t="s">
        <v>145</v>
      </c>
      <c r="F76">
        <v>266280055.07556057</v>
      </c>
      <c r="G76">
        <v>89367197.408752352</v>
      </c>
      <c r="H76">
        <f t="shared" si="2"/>
        <v>293.52351658335937</v>
      </c>
      <c r="I76">
        <f t="shared" si="3"/>
        <v>98.510472529280364</v>
      </c>
      <c r="K76">
        <v>2018</v>
      </c>
      <c r="L76">
        <v>3</v>
      </c>
      <c r="M76">
        <v>2265004056</v>
      </c>
      <c r="N76">
        <v>8.5896351579943894E-2</v>
      </c>
      <c r="O76">
        <v>77923.859374999985</v>
      </c>
      <c r="P76">
        <v>1558477.1874999998</v>
      </c>
      <c r="Q76">
        <v>89367197.408752352</v>
      </c>
      <c r="S76">
        <v>2033</v>
      </c>
      <c r="T76">
        <v>3</v>
      </c>
      <c r="U76">
        <v>9.8736579202301E-2</v>
      </c>
      <c r="V76">
        <v>89572.317932128833</v>
      </c>
      <c r="W76">
        <v>1881018.6765747054</v>
      </c>
      <c r="X76">
        <v>102736904.51000962</v>
      </c>
      <c r="Z76">
        <v>2018</v>
      </c>
      <c r="AA76">
        <v>87</v>
      </c>
      <c r="AB76">
        <v>0.223424031658989</v>
      </c>
      <c r="AC76">
        <v>202686.87207031171</v>
      </c>
      <c r="AD76">
        <v>4053737.4414062342</v>
      </c>
      <c r="AE76">
        <v>266280055.07556057</v>
      </c>
      <c r="AG76">
        <v>2033</v>
      </c>
      <c r="AH76">
        <v>87</v>
      </c>
      <c r="AI76">
        <v>2265004056</v>
      </c>
      <c r="AJ76">
        <v>0.25735300964666902</v>
      </c>
      <c r="AK76">
        <v>233466.72314453093</v>
      </c>
      <c r="AL76">
        <v>4902801.1860351497</v>
      </c>
      <c r="AM76">
        <v>310728348.89099026</v>
      </c>
    </row>
    <row r="77" spans="1:39" x14ac:dyDescent="0.35">
      <c r="A77" t="s">
        <v>146</v>
      </c>
      <c r="B77" t="s">
        <v>6</v>
      </c>
      <c r="C77" t="s">
        <v>73</v>
      </c>
      <c r="D77" t="s">
        <v>35</v>
      </c>
      <c r="E77" t="s">
        <v>147</v>
      </c>
      <c r="F77">
        <v>28526643.259902876</v>
      </c>
      <c r="G77">
        <v>14901228.396110518</v>
      </c>
      <c r="H77">
        <f t="shared" si="2"/>
        <v>31.445241528095895</v>
      </c>
      <c r="I77">
        <f t="shared" si="3"/>
        <v>16.425792607700298</v>
      </c>
      <c r="K77">
        <v>2018</v>
      </c>
      <c r="L77">
        <v>3</v>
      </c>
      <c r="M77">
        <v>2265004066</v>
      </c>
      <c r="N77">
        <v>1.43224798538316E-2</v>
      </c>
      <c r="O77">
        <v>12993.135162353457</v>
      </c>
      <c r="P77">
        <v>259862.70324706915</v>
      </c>
      <c r="Q77">
        <v>14901228.396110518</v>
      </c>
      <c r="S77">
        <v>2033</v>
      </c>
      <c r="T77">
        <v>3</v>
      </c>
      <c r="U77">
        <v>1.6010356489768E-2</v>
      </c>
      <c r="V77">
        <v>14524.351089477495</v>
      </c>
      <c r="W77">
        <v>305011.37287902739</v>
      </c>
      <c r="X77">
        <v>16659021.823036183</v>
      </c>
      <c r="Z77">
        <v>2018</v>
      </c>
      <c r="AA77">
        <v>87</v>
      </c>
      <c r="AB77">
        <v>2.45119546103078E-2</v>
      </c>
      <c r="AC77">
        <v>22236.871170043883</v>
      </c>
      <c r="AD77">
        <v>444737.42340087768</v>
      </c>
      <c r="AE77">
        <v>28526643.259902876</v>
      </c>
      <c r="AG77">
        <v>2033</v>
      </c>
      <c r="AH77">
        <v>87</v>
      </c>
      <c r="AI77">
        <v>2265004066</v>
      </c>
      <c r="AJ77">
        <v>2.8000520722034999E-2</v>
      </c>
      <c r="AK77">
        <v>25401.645111083933</v>
      </c>
      <c r="AL77">
        <v>533434.54733276262</v>
      </c>
      <c r="AM77">
        <v>33384017.158691339</v>
      </c>
    </row>
    <row r="78" spans="1:39" x14ac:dyDescent="0.35">
      <c r="A78" t="s">
        <v>148</v>
      </c>
      <c r="B78" t="s">
        <v>6</v>
      </c>
      <c r="C78" t="s">
        <v>73</v>
      </c>
      <c r="D78" t="s">
        <v>35</v>
      </c>
      <c r="E78" t="s">
        <v>56</v>
      </c>
      <c r="F78">
        <v>784681797.89452994</v>
      </c>
      <c r="G78">
        <v>288259781.69604415</v>
      </c>
      <c r="H78">
        <f t="shared" si="2"/>
        <v>864.96362129562488</v>
      </c>
      <c r="I78">
        <f t="shared" si="3"/>
        <v>317.75201784814431</v>
      </c>
      <c r="K78">
        <v>2018</v>
      </c>
      <c r="L78">
        <v>3</v>
      </c>
      <c r="M78">
        <v>2265004071</v>
      </c>
      <c r="N78">
        <v>0.27706395140718798</v>
      </c>
      <c r="O78">
        <v>251348.18872070246</v>
      </c>
      <c r="P78">
        <v>5026963.7744140495</v>
      </c>
      <c r="Q78">
        <v>288259781.69604415</v>
      </c>
      <c r="S78">
        <v>2033</v>
      </c>
      <c r="T78">
        <v>3</v>
      </c>
      <c r="U78">
        <v>0.31945340014852902</v>
      </c>
      <c r="V78">
        <v>289803.24975585926</v>
      </c>
      <c r="W78">
        <v>6085868.2448730441</v>
      </c>
      <c r="X78">
        <v>332395847.53686452</v>
      </c>
      <c r="Z78">
        <v>2018</v>
      </c>
      <c r="AA78">
        <v>87</v>
      </c>
      <c r="AB78">
        <v>0.67125639815673699</v>
      </c>
      <c r="AC78">
        <v>608953.5610351559</v>
      </c>
      <c r="AD78">
        <v>12179071.220703118</v>
      </c>
      <c r="AE78">
        <v>784681797.89452994</v>
      </c>
      <c r="AG78">
        <v>2033</v>
      </c>
      <c r="AH78">
        <v>87</v>
      </c>
      <c r="AI78">
        <v>2265004071</v>
      </c>
      <c r="AJ78">
        <v>0.77435530594852298</v>
      </c>
      <c r="AK78">
        <v>702483.31689453125</v>
      </c>
      <c r="AL78">
        <v>14752149.654785156</v>
      </c>
      <c r="AM78">
        <v>920899645.38281155</v>
      </c>
    </row>
    <row r="79" spans="1:39" x14ac:dyDescent="0.35">
      <c r="A79" t="s">
        <v>149</v>
      </c>
      <c r="B79" t="s">
        <v>6</v>
      </c>
      <c r="C79" t="s">
        <v>73</v>
      </c>
      <c r="D79" t="s">
        <v>35</v>
      </c>
      <c r="E79" t="s">
        <v>150</v>
      </c>
      <c r="F79">
        <v>21085521.425842263</v>
      </c>
      <c r="G79">
        <v>4335742.6750640767</v>
      </c>
      <c r="H79">
        <f t="shared" si="2"/>
        <v>23.242808764444455</v>
      </c>
      <c r="I79">
        <f t="shared" si="3"/>
        <v>4.7793381919806945</v>
      </c>
      <c r="K79">
        <v>2018</v>
      </c>
      <c r="L79">
        <v>3</v>
      </c>
      <c r="M79">
        <v>2265004075</v>
      </c>
      <c r="N79">
        <v>2.8472496042060099E-3</v>
      </c>
      <c r="O79">
        <v>2582.9813919067319</v>
      </c>
      <c r="P79">
        <v>51659.627838134635</v>
      </c>
      <c r="Q79">
        <v>4335742.6750640767</v>
      </c>
      <c r="S79">
        <v>2033</v>
      </c>
      <c r="T79">
        <v>3</v>
      </c>
      <c r="U79">
        <v>2.6190140339328099E-3</v>
      </c>
      <c r="V79">
        <v>2375.9295654296875</v>
      </c>
      <c r="W79">
        <v>49894.520874023438</v>
      </c>
      <c r="X79">
        <v>3987448.0109557994</v>
      </c>
      <c r="Z79">
        <v>2018</v>
      </c>
      <c r="AA79">
        <v>87</v>
      </c>
      <c r="AB79">
        <v>2.1064988236535801E-2</v>
      </c>
      <c r="AC79">
        <v>19109.835876464789</v>
      </c>
      <c r="AD79">
        <v>382196.71752929577</v>
      </c>
      <c r="AE79">
        <v>21085521.425842263</v>
      </c>
      <c r="AG79">
        <v>2033</v>
      </c>
      <c r="AH79">
        <v>87</v>
      </c>
      <c r="AI79">
        <v>2265004075</v>
      </c>
      <c r="AJ79">
        <v>1.9697561299771401E-2</v>
      </c>
      <c r="AK79">
        <v>17869.32702636718</v>
      </c>
      <c r="AL79">
        <v>375255.86755371076</v>
      </c>
      <c r="AM79">
        <v>21302057.094573952</v>
      </c>
    </row>
    <row r="80" spans="1:39" x14ac:dyDescent="0.35">
      <c r="A80" t="s">
        <v>151</v>
      </c>
      <c r="B80" t="s">
        <v>6</v>
      </c>
      <c r="C80" t="s">
        <v>73</v>
      </c>
      <c r="D80" t="s">
        <v>35</v>
      </c>
      <c r="E80" t="s">
        <v>152</v>
      </c>
      <c r="F80">
        <v>50622703.364013568</v>
      </c>
      <c r="G80">
        <v>10684321.669982901</v>
      </c>
      <c r="H80">
        <f t="shared" si="2"/>
        <v>55.801978507722218</v>
      </c>
      <c r="I80">
        <f t="shared" si="3"/>
        <v>11.777448626376698</v>
      </c>
      <c r="K80">
        <v>2018</v>
      </c>
      <c r="L80">
        <v>3</v>
      </c>
      <c r="M80">
        <v>2265004076</v>
      </c>
      <c r="N80">
        <v>1.0269362336572699E-2</v>
      </c>
      <c r="O80">
        <v>9316.2088012694967</v>
      </c>
      <c r="P80">
        <v>186324.17602538993</v>
      </c>
      <c r="Q80">
        <v>10684321.669982901</v>
      </c>
      <c r="S80">
        <v>2033</v>
      </c>
      <c r="T80">
        <v>3</v>
      </c>
      <c r="U80">
        <v>9.6581319341104994E-3</v>
      </c>
      <c r="V80">
        <v>8761.709907531731</v>
      </c>
      <c r="W80">
        <v>183995.90805816636</v>
      </c>
      <c r="X80">
        <v>10049422.986366263</v>
      </c>
      <c r="Z80">
        <v>2018</v>
      </c>
      <c r="AA80">
        <v>87</v>
      </c>
      <c r="AB80">
        <v>5.93268152523449E-2</v>
      </c>
      <c r="AC80">
        <v>53820.381469726541</v>
      </c>
      <c r="AD80">
        <v>1076407.6293945308</v>
      </c>
      <c r="AE80">
        <v>50622703.364013568</v>
      </c>
      <c r="AG80">
        <v>2033</v>
      </c>
      <c r="AH80">
        <v>87</v>
      </c>
      <c r="AI80">
        <v>2265004076</v>
      </c>
      <c r="AJ80">
        <v>5.6396739919611402E-2</v>
      </c>
      <c r="AK80">
        <v>51162.261840820291</v>
      </c>
      <c r="AL80">
        <v>1074407.4986572261</v>
      </c>
      <c r="AM80">
        <v>51816904.504638515</v>
      </c>
    </row>
    <row r="81" spans="1:39" x14ac:dyDescent="0.35">
      <c r="A81" t="s">
        <v>153</v>
      </c>
      <c r="B81" t="s">
        <v>6</v>
      </c>
      <c r="C81" t="s">
        <v>73</v>
      </c>
      <c r="D81" t="s">
        <v>58</v>
      </c>
      <c r="E81" t="s">
        <v>154</v>
      </c>
      <c r="F81">
        <v>4119.6669406019982</v>
      </c>
      <c r="G81">
        <v>1452.0212124208911</v>
      </c>
      <c r="H81">
        <f t="shared" si="2"/>
        <v>4.541155465866851E-3</v>
      </c>
      <c r="I81">
        <f t="shared" si="3"/>
        <v>1.6005794061536916E-3</v>
      </c>
      <c r="K81">
        <v>2018</v>
      </c>
      <c r="L81">
        <v>3</v>
      </c>
      <c r="M81">
        <v>2265005010</v>
      </c>
      <c r="N81">
        <v>1.45704087215725E-6</v>
      </c>
      <c r="O81">
        <v>1.3218052447773481</v>
      </c>
      <c r="P81">
        <v>26.436104895546961</v>
      </c>
      <c r="Q81">
        <v>1452.0212124208911</v>
      </c>
      <c r="S81">
        <v>2033</v>
      </c>
      <c r="T81">
        <v>3</v>
      </c>
      <c r="U81">
        <v>1.38595997705158E-6</v>
      </c>
      <c r="V81">
        <v>1.2573217414319435</v>
      </c>
      <c r="W81">
        <v>26.403756570070815</v>
      </c>
      <c r="X81">
        <v>1381.3831700382275</v>
      </c>
      <c r="Z81">
        <v>2018</v>
      </c>
      <c r="AA81">
        <v>87</v>
      </c>
      <c r="AB81">
        <v>3.7510018750270198E-6</v>
      </c>
      <c r="AC81">
        <v>3.4028516607358994</v>
      </c>
      <c r="AD81">
        <v>68.05703321471799</v>
      </c>
      <c r="AE81">
        <v>4119.6669406019982</v>
      </c>
      <c r="AG81">
        <v>2033</v>
      </c>
      <c r="AH81">
        <v>87</v>
      </c>
      <c r="AI81">
        <v>2265005010</v>
      </c>
      <c r="AJ81">
        <v>3.57031363797279E-6</v>
      </c>
      <c r="AK81">
        <v>3.2389340493827996</v>
      </c>
      <c r="AL81">
        <v>68.017615037038794</v>
      </c>
      <c r="AM81">
        <v>3954.6629616762411</v>
      </c>
    </row>
    <row r="82" spans="1:39" x14ac:dyDescent="0.35">
      <c r="A82" t="s">
        <v>155</v>
      </c>
      <c r="B82" t="s">
        <v>6</v>
      </c>
      <c r="C82" t="s">
        <v>73</v>
      </c>
      <c r="D82" t="s">
        <v>58</v>
      </c>
      <c r="E82" t="s">
        <v>156</v>
      </c>
      <c r="F82">
        <v>5528.5076942928008</v>
      </c>
      <c r="G82">
        <v>5238.3145219087492</v>
      </c>
      <c r="H82">
        <f t="shared" si="2"/>
        <v>6.0941365639514628E-3</v>
      </c>
      <c r="I82">
        <f t="shared" si="3"/>
        <v>5.774253347679492E-3</v>
      </c>
      <c r="K82">
        <v>2018</v>
      </c>
      <c r="L82">
        <v>3</v>
      </c>
      <c r="M82">
        <v>2265005015</v>
      </c>
      <c r="N82">
        <v>5.2564192462355903E-6</v>
      </c>
      <c r="O82">
        <v>4.7685433272272295</v>
      </c>
      <c r="P82">
        <v>95.370866544544583</v>
      </c>
      <c r="Q82">
        <v>5238.3145219087492</v>
      </c>
      <c r="S82">
        <v>2033</v>
      </c>
      <c r="T82">
        <v>3</v>
      </c>
      <c r="U82">
        <v>4.8325159195057301E-6</v>
      </c>
      <c r="V82">
        <v>4.3839846979826662</v>
      </c>
      <c r="W82">
        <v>92.06367865763599</v>
      </c>
      <c r="X82">
        <v>4816.5589172476812</v>
      </c>
      <c r="Z82">
        <v>2018</v>
      </c>
      <c r="AA82">
        <v>87</v>
      </c>
      <c r="AB82">
        <v>4.9142575940891102E-6</v>
      </c>
      <c r="AC82">
        <v>4.458139497786755</v>
      </c>
      <c r="AD82">
        <v>89.162789955735093</v>
      </c>
      <c r="AE82">
        <v>5528.5076942928008</v>
      </c>
      <c r="AG82">
        <v>2033</v>
      </c>
      <c r="AH82">
        <v>87</v>
      </c>
      <c r="AI82">
        <v>2265005015</v>
      </c>
      <c r="AJ82">
        <v>4.5927108510877998E-6</v>
      </c>
      <c r="AK82">
        <v>4.1664371993392644</v>
      </c>
      <c r="AL82">
        <v>87.495181186124555</v>
      </c>
      <c r="AM82">
        <v>5244.7104263119263</v>
      </c>
    </row>
    <row r="83" spans="1:39" x14ac:dyDescent="0.35">
      <c r="A83" t="s">
        <v>157</v>
      </c>
      <c r="B83" t="s">
        <v>6</v>
      </c>
      <c r="C83" t="s">
        <v>73</v>
      </c>
      <c r="D83" t="s">
        <v>58</v>
      </c>
      <c r="E83" t="s">
        <v>158</v>
      </c>
      <c r="F83">
        <v>156.86610744791673</v>
      </c>
      <c r="G83">
        <v>195.98371039924663</v>
      </c>
      <c r="H83">
        <f t="shared" si="2"/>
        <v>1.7291528454051899E-4</v>
      </c>
      <c r="I83">
        <f t="shared" si="3"/>
        <v>2.1603506073001916E-4</v>
      </c>
      <c r="K83">
        <v>2018</v>
      </c>
      <c r="L83">
        <v>3</v>
      </c>
      <c r="M83">
        <v>2265005020</v>
      </c>
      <c r="N83">
        <v>1.9666131584420099E-7</v>
      </c>
      <c r="O83">
        <v>0.17840814468217936</v>
      </c>
      <c r="P83">
        <v>3.5681628936435872</v>
      </c>
      <c r="Q83">
        <v>195.98371039924663</v>
      </c>
      <c r="S83">
        <v>2033</v>
      </c>
      <c r="T83">
        <v>3</v>
      </c>
      <c r="U83">
        <v>5.1658556101712898E-8</v>
      </c>
      <c r="V83">
        <v>4.6863853785907829E-2</v>
      </c>
      <c r="W83">
        <v>0.9841409295040644</v>
      </c>
      <c r="X83">
        <v>51.487949691036036</v>
      </c>
      <c r="Z83">
        <v>2018</v>
      </c>
      <c r="AA83">
        <v>87</v>
      </c>
      <c r="AB83">
        <v>1.7182346495362E-7</v>
      </c>
      <c r="AC83">
        <v>0.15587562537984886</v>
      </c>
      <c r="AD83">
        <v>3.1175125075969774</v>
      </c>
      <c r="AE83">
        <v>156.86610744791673</v>
      </c>
      <c r="AG83">
        <v>2033</v>
      </c>
      <c r="AH83">
        <v>87</v>
      </c>
      <c r="AI83">
        <v>2265005020</v>
      </c>
      <c r="AJ83">
        <v>4.3823643845857402E-8</v>
      </c>
      <c r="AK83">
        <v>3.975614094815675E-2</v>
      </c>
      <c r="AL83">
        <v>0.8348789599112918</v>
      </c>
      <c r="AM83">
        <v>42.178420909171038</v>
      </c>
    </row>
    <row r="84" spans="1:39" x14ac:dyDescent="0.35">
      <c r="A84" t="s">
        <v>159</v>
      </c>
      <c r="B84" t="s">
        <v>6</v>
      </c>
      <c r="C84" t="s">
        <v>73</v>
      </c>
      <c r="D84" t="s">
        <v>58</v>
      </c>
      <c r="E84" t="s">
        <v>160</v>
      </c>
      <c r="F84">
        <v>20703.970020964731</v>
      </c>
      <c r="G84">
        <v>22849.496622860381</v>
      </c>
      <c r="H84">
        <f t="shared" si="2"/>
        <v>2.2822220335148861E-2</v>
      </c>
      <c r="I84">
        <f t="shared" si="3"/>
        <v>2.5187258576307599E-2</v>
      </c>
      <c r="K84">
        <v>2018</v>
      </c>
      <c r="L84">
        <v>3</v>
      </c>
      <c r="M84">
        <v>2265005025</v>
      </c>
      <c r="N84">
        <v>2.2928508188392499E-5</v>
      </c>
      <c r="O84">
        <v>20.80039273947472</v>
      </c>
      <c r="P84">
        <v>416.00785478949439</v>
      </c>
      <c r="Q84">
        <v>22849.496622860381</v>
      </c>
      <c r="S84">
        <v>2033</v>
      </c>
      <c r="T84">
        <v>3</v>
      </c>
      <c r="U84">
        <v>6.0072042271413004E-6</v>
      </c>
      <c r="V84">
        <v>5.449644004926081</v>
      </c>
      <c r="W84">
        <v>114.4425241034477</v>
      </c>
      <c r="X84">
        <v>5987.3567368052745</v>
      </c>
      <c r="Z84">
        <v>2018</v>
      </c>
      <c r="AA84">
        <v>87</v>
      </c>
      <c r="AB84">
        <v>2.3715400729925801E-5</v>
      </c>
      <c r="AC84">
        <v>21.514249645173546</v>
      </c>
      <c r="AD84">
        <v>430.28499290347094</v>
      </c>
      <c r="AE84">
        <v>20703.970020964731</v>
      </c>
      <c r="AG84">
        <v>2033</v>
      </c>
      <c r="AH84">
        <v>87</v>
      </c>
      <c r="AI84">
        <v>2265005025</v>
      </c>
      <c r="AJ84">
        <v>5.9997900499609398E-6</v>
      </c>
      <c r="AK84">
        <v>5.4429179765284017</v>
      </c>
      <c r="AL84">
        <v>114.30127750709643</v>
      </c>
      <c r="AM84">
        <v>5550.3662734944255</v>
      </c>
    </row>
    <row r="85" spans="1:39" x14ac:dyDescent="0.35">
      <c r="A85" t="s">
        <v>161</v>
      </c>
      <c r="B85" t="s">
        <v>6</v>
      </c>
      <c r="C85" t="s">
        <v>73</v>
      </c>
      <c r="D85" t="s">
        <v>58</v>
      </c>
      <c r="E85" t="s">
        <v>162</v>
      </c>
      <c r="F85">
        <v>3813.3723263735747</v>
      </c>
      <c r="G85">
        <v>1337.7843267470591</v>
      </c>
      <c r="H85">
        <f t="shared" si="2"/>
        <v>4.2035234481276381E-3</v>
      </c>
      <c r="I85">
        <f t="shared" si="3"/>
        <v>1.4746547949506504E-3</v>
      </c>
      <c r="K85">
        <v>2018</v>
      </c>
      <c r="L85">
        <v>3</v>
      </c>
      <c r="M85">
        <v>2265005030</v>
      </c>
      <c r="N85">
        <v>1.3424082150834301E-6</v>
      </c>
      <c r="O85">
        <v>1.2178122475743256</v>
      </c>
      <c r="P85">
        <v>24.356244951486513</v>
      </c>
      <c r="Q85">
        <v>1337.7843267470591</v>
      </c>
      <c r="S85">
        <v>2033</v>
      </c>
      <c r="T85">
        <v>3</v>
      </c>
      <c r="U85">
        <v>1.1114932093037701E-6</v>
      </c>
      <c r="V85">
        <v>1.0083296780940063</v>
      </c>
      <c r="W85">
        <v>21.174923239974131</v>
      </c>
      <c r="X85">
        <v>1107.8210432410692</v>
      </c>
      <c r="Z85">
        <v>2018</v>
      </c>
      <c r="AA85">
        <v>87</v>
      </c>
      <c r="AB85">
        <v>3.63508644479166E-6</v>
      </c>
      <c r="AC85">
        <v>3.2976949512958464</v>
      </c>
      <c r="AD85">
        <v>65.953899025916925</v>
      </c>
      <c r="AE85">
        <v>3813.3723263735747</v>
      </c>
      <c r="AG85">
        <v>2033</v>
      </c>
      <c r="AH85">
        <v>87</v>
      </c>
      <c r="AI85">
        <v>2265005030</v>
      </c>
      <c r="AJ85">
        <v>3.1668028962345801E-6</v>
      </c>
      <c r="AK85">
        <v>2.8728752620518145</v>
      </c>
      <c r="AL85">
        <v>60.330380503088108</v>
      </c>
      <c r="AM85">
        <v>3379.7733217170348</v>
      </c>
    </row>
    <row r="86" spans="1:39" x14ac:dyDescent="0.35">
      <c r="A86" t="s">
        <v>163</v>
      </c>
      <c r="B86" t="s">
        <v>6</v>
      </c>
      <c r="C86" t="s">
        <v>73</v>
      </c>
      <c r="D86" t="s">
        <v>58</v>
      </c>
      <c r="E86" t="s">
        <v>59</v>
      </c>
      <c r="F86">
        <v>56743.280559643979</v>
      </c>
      <c r="G86">
        <v>32458.424636006279</v>
      </c>
      <c r="H86">
        <f t="shared" si="2"/>
        <v>6.2548759979851487E-2</v>
      </c>
      <c r="I86">
        <f t="shared" si="3"/>
        <v>3.5779288611056531E-2</v>
      </c>
      <c r="K86">
        <v>2018</v>
      </c>
      <c r="L86">
        <v>3</v>
      </c>
      <c r="M86">
        <v>2265005035</v>
      </c>
      <c r="N86">
        <v>3.2570606804664799E-5</v>
      </c>
      <c r="O86">
        <v>29.547557465732066</v>
      </c>
      <c r="P86">
        <v>590.95114931464127</v>
      </c>
      <c r="Q86">
        <v>32458.424636006279</v>
      </c>
      <c r="S86">
        <v>2033</v>
      </c>
      <c r="T86">
        <v>3</v>
      </c>
      <c r="U86">
        <v>1.44253033358334E-5</v>
      </c>
      <c r="V86">
        <v>13.086415056139156</v>
      </c>
      <c r="W86">
        <v>274.81471617892225</v>
      </c>
      <c r="X86">
        <v>14377.650393262493</v>
      </c>
      <c r="Z86">
        <v>2018</v>
      </c>
      <c r="AA86">
        <v>87</v>
      </c>
      <c r="AB86">
        <v>6.0677673711505998E-5</v>
      </c>
      <c r="AC86">
        <v>55.045859649777405</v>
      </c>
      <c r="AD86">
        <v>1100.917192995548</v>
      </c>
      <c r="AE86">
        <v>56743.280559643979</v>
      </c>
      <c r="AG86">
        <v>2033</v>
      </c>
      <c r="AH86">
        <v>87</v>
      </c>
      <c r="AI86">
        <v>2265005035</v>
      </c>
      <c r="AJ86">
        <v>3.8877182369018298E-5</v>
      </c>
      <c r="AK86">
        <v>35.268786579370449</v>
      </c>
      <c r="AL86">
        <v>740.64451816677945</v>
      </c>
      <c r="AM86">
        <v>37549.180617958191</v>
      </c>
    </row>
    <row r="87" spans="1:39" x14ac:dyDescent="0.35">
      <c r="A87" t="s">
        <v>164</v>
      </c>
      <c r="B87" t="s">
        <v>6</v>
      </c>
      <c r="C87" t="s">
        <v>73</v>
      </c>
      <c r="D87" t="s">
        <v>58</v>
      </c>
      <c r="E87" t="s">
        <v>165</v>
      </c>
      <c r="F87">
        <v>219057.2985768909</v>
      </c>
      <c r="G87">
        <v>49558.858253680075</v>
      </c>
      <c r="H87">
        <f t="shared" si="2"/>
        <v>0.24146933796184766</v>
      </c>
      <c r="I87">
        <f t="shared" si="3"/>
        <v>5.4629290009530006E-2</v>
      </c>
      <c r="K87">
        <v>2018</v>
      </c>
      <c r="L87">
        <v>3</v>
      </c>
      <c r="M87">
        <v>2265005040</v>
      </c>
      <c r="N87">
        <v>4.9730154961951697E-5</v>
      </c>
      <c r="O87">
        <v>45.114437699317861</v>
      </c>
      <c r="P87">
        <v>902.28875398635728</v>
      </c>
      <c r="Q87">
        <v>49558.858253680075</v>
      </c>
      <c r="S87">
        <v>2033</v>
      </c>
      <c r="T87">
        <v>3</v>
      </c>
      <c r="U87">
        <v>2.7617834354130399E-5</v>
      </c>
      <c r="V87">
        <v>25.054477877914852</v>
      </c>
      <c r="W87">
        <v>526.14403543621188</v>
      </c>
      <c r="X87">
        <v>27526.600946530631</v>
      </c>
      <c r="Z87">
        <v>2018</v>
      </c>
      <c r="AA87">
        <v>87</v>
      </c>
      <c r="AB87">
        <v>2.11102438490295E-4</v>
      </c>
      <c r="AC87">
        <v>191.50891077518426</v>
      </c>
      <c r="AD87">
        <v>3830.1782155036854</v>
      </c>
      <c r="AE87">
        <v>219057.2985768909</v>
      </c>
      <c r="AG87">
        <v>2033</v>
      </c>
      <c r="AH87">
        <v>87</v>
      </c>
      <c r="AI87">
        <v>2265005040</v>
      </c>
      <c r="AJ87">
        <v>9.58100905303331E-5</v>
      </c>
      <c r="AK87">
        <v>86.917452067136693</v>
      </c>
      <c r="AL87">
        <v>1825.2664934098705</v>
      </c>
      <c r="AM87">
        <v>101889.30969831336</v>
      </c>
    </row>
    <row r="88" spans="1:39" x14ac:dyDescent="0.35">
      <c r="A88" t="s">
        <v>166</v>
      </c>
      <c r="B88" t="s">
        <v>6</v>
      </c>
      <c r="C88" t="s">
        <v>73</v>
      </c>
      <c r="D88" t="s">
        <v>58</v>
      </c>
      <c r="E88" t="s">
        <v>167</v>
      </c>
      <c r="F88">
        <v>28466.010707043009</v>
      </c>
      <c r="G88">
        <v>36206.56983556963</v>
      </c>
      <c r="H88">
        <f t="shared" si="2"/>
        <v>3.1378405579268243E-2</v>
      </c>
      <c r="I88">
        <f t="shared" si="3"/>
        <v>3.9910911459522157E-2</v>
      </c>
      <c r="K88">
        <v>2018</v>
      </c>
      <c r="L88">
        <v>3</v>
      </c>
      <c r="M88">
        <v>2265005045</v>
      </c>
      <c r="N88">
        <v>3.6331765271226002E-5</v>
      </c>
      <c r="O88">
        <v>32.959623031318188</v>
      </c>
      <c r="P88">
        <v>659.19246062636375</v>
      </c>
      <c r="Q88">
        <v>36206.56983556963</v>
      </c>
      <c r="S88">
        <v>2033</v>
      </c>
      <c r="T88">
        <v>3</v>
      </c>
      <c r="U88">
        <v>9.5188161085778296E-6</v>
      </c>
      <c r="V88">
        <v>8.6353247165679896</v>
      </c>
      <c r="W88">
        <v>181.34181904792777</v>
      </c>
      <c r="X88">
        <v>9487.3737233672127</v>
      </c>
      <c r="Z88">
        <v>2018</v>
      </c>
      <c r="AA88">
        <v>87</v>
      </c>
      <c r="AB88">
        <v>3.0855575473219399E-5</v>
      </c>
      <c r="AC88">
        <v>27.991707213222917</v>
      </c>
      <c r="AD88">
        <v>559.83414426445836</v>
      </c>
      <c r="AE88">
        <v>28466.010707043009</v>
      </c>
      <c r="AG88">
        <v>2033</v>
      </c>
      <c r="AH88">
        <v>87</v>
      </c>
      <c r="AI88">
        <v>2265005045</v>
      </c>
      <c r="AJ88">
        <v>7.8718613605817697E-6</v>
      </c>
      <c r="AK88">
        <v>7.141232501715419</v>
      </c>
      <c r="AL88">
        <v>149.9658825360238</v>
      </c>
      <c r="AM88">
        <v>7648.8777600284566</v>
      </c>
    </row>
    <row r="89" spans="1:39" x14ac:dyDescent="0.35">
      <c r="A89" t="s">
        <v>168</v>
      </c>
      <c r="B89" t="s">
        <v>6</v>
      </c>
      <c r="C89" t="s">
        <v>73</v>
      </c>
      <c r="D89" t="s">
        <v>58</v>
      </c>
      <c r="E89" t="s">
        <v>169</v>
      </c>
      <c r="F89">
        <v>33352.482795268181</v>
      </c>
      <c r="G89">
        <v>41565.621977433453</v>
      </c>
      <c r="H89">
        <f t="shared" si="2"/>
        <v>3.6764819032635163E-2</v>
      </c>
      <c r="I89">
        <f t="shared" si="3"/>
        <v>4.5818255251332221E-2</v>
      </c>
      <c r="K89">
        <v>2018</v>
      </c>
      <c r="L89">
        <v>3</v>
      </c>
      <c r="M89">
        <v>2265005055</v>
      </c>
      <c r="N89">
        <v>4.1709303673843799E-5</v>
      </c>
      <c r="O89">
        <v>37.83804380893703</v>
      </c>
      <c r="P89">
        <v>756.76087617874055</v>
      </c>
      <c r="Q89">
        <v>41565.621977433453</v>
      </c>
      <c r="S89">
        <v>2033</v>
      </c>
      <c r="T89">
        <v>3</v>
      </c>
      <c r="U89">
        <v>1.23016763344856E-5</v>
      </c>
      <c r="V89">
        <v>11.159893047064472</v>
      </c>
      <c r="W89">
        <v>234.35775398835392</v>
      </c>
      <c r="X89">
        <v>12261.050899621088</v>
      </c>
      <c r="Z89">
        <v>2018</v>
      </c>
      <c r="AA89">
        <v>87</v>
      </c>
      <c r="AB89">
        <v>3.2957519860866198E-5</v>
      </c>
      <c r="AC89">
        <v>29.898559086024736</v>
      </c>
      <c r="AD89">
        <v>597.97118172049477</v>
      </c>
      <c r="AE89">
        <v>33352.482795268181</v>
      </c>
      <c r="AG89">
        <v>2033</v>
      </c>
      <c r="AH89">
        <v>87</v>
      </c>
      <c r="AI89">
        <v>2265005055</v>
      </c>
      <c r="AJ89">
        <v>1.35908233770143E-5</v>
      </c>
      <c r="AK89">
        <v>12.32938757166264</v>
      </c>
      <c r="AL89">
        <v>258.91713900491544</v>
      </c>
      <c r="AM89">
        <v>13951.031231693909</v>
      </c>
    </row>
    <row r="90" spans="1:39" x14ac:dyDescent="0.35">
      <c r="A90" t="s">
        <v>170</v>
      </c>
      <c r="B90" t="s">
        <v>6</v>
      </c>
      <c r="C90" t="s">
        <v>73</v>
      </c>
      <c r="D90" t="s">
        <v>58</v>
      </c>
      <c r="E90" t="s">
        <v>171</v>
      </c>
      <c r="F90">
        <v>6430.2476422367445</v>
      </c>
      <c r="G90">
        <v>8818.9542430257334</v>
      </c>
      <c r="H90">
        <f t="shared" si="2"/>
        <v>7.0881347080824402E-3</v>
      </c>
      <c r="I90">
        <f t="shared" si="3"/>
        <v>9.72123301261189E-3</v>
      </c>
      <c r="K90">
        <v>2018</v>
      </c>
      <c r="L90">
        <v>3</v>
      </c>
      <c r="M90">
        <v>2265005060</v>
      </c>
      <c r="N90">
        <v>8.8494348738949692E-6</v>
      </c>
      <c r="O90">
        <v>8.0280722752213407</v>
      </c>
      <c r="P90">
        <v>160.56144550442681</v>
      </c>
      <c r="Q90">
        <v>8818.9542430257334</v>
      </c>
      <c r="S90">
        <v>2033</v>
      </c>
      <c r="T90">
        <v>3</v>
      </c>
      <c r="U90">
        <v>8.2317114912215599E-6</v>
      </c>
      <c r="V90">
        <v>7.4676830489188433</v>
      </c>
      <c r="W90">
        <v>156.82134402729571</v>
      </c>
      <c r="X90">
        <v>8204.516252801739</v>
      </c>
      <c r="Z90">
        <v>2018</v>
      </c>
      <c r="AA90">
        <v>87</v>
      </c>
      <c r="AB90">
        <v>5.5805119119593697E-6</v>
      </c>
      <c r="AC90">
        <v>5.0625552479177633</v>
      </c>
      <c r="AD90">
        <v>101.25110495835527</v>
      </c>
      <c r="AE90">
        <v>6430.2476422367445</v>
      </c>
      <c r="AG90">
        <v>2033</v>
      </c>
      <c r="AH90">
        <v>87</v>
      </c>
      <c r="AI90">
        <v>2265005060</v>
      </c>
      <c r="AJ90">
        <v>5.2003084065712799E-6</v>
      </c>
      <c r="AK90">
        <v>4.7176404297351811</v>
      </c>
      <c r="AL90">
        <v>99.070449024438801</v>
      </c>
      <c r="AM90">
        <v>6118.1073500141374</v>
      </c>
    </row>
    <row r="91" spans="1:39" x14ac:dyDescent="0.35">
      <c r="A91" t="s">
        <v>172</v>
      </c>
      <c r="B91" t="s">
        <v>6</v>
      </c>
      <c r="C91" t="s">
        <v>73</v>
      </c>
      <c r="D91" t="s">
        <v>61</v>
      </c>
      <c r="E91" t="s">
        <v>62</v>
      </c>
      <c r="F91">
        <v>389694017.62890512</v>
      </c>
      <c r="G91">
        <v>114726349.07153304</v>
      </c>
      <c r="H91">
        <f t="shared" si="2"/>
        <v>429.56412343190993</v>
      </c>
      <c r="I91">
        <f t="shared" si="3"/>
        <v>126.46415224261052</v>
      </c>
      <c r="K91">
        <v>2018</v>
      </c>
      <c r="L91">
        <v>3</v>
      </c>
      <c r="M91">
        <v>2265006005</v>
      </c>
      <c r="N91">
        <v>0.46106623006784098</v>
      </c>
      <c r="O91">
        <v>418272.24804687448</v>
      </c>
      <c r="P91">
        <v>8365444.9609374898</v>
      </c>
      <c r="Q91">
        <v>114726349.07153304</v>
      </c>
      <c r="S91">
        <v>2033</v>
      </c>
      <c r="T91">
        <v>3</v>
      </c>
      <c r="U91">
        <v>0.58201889847258403</v>
      </c>
      <c r="V91">
        <v>527998.6630859375</v>
      </c>
      <c r="W91">
        <v>11087971.924804688</v>
      </c>
      <c r="X91">
        <v>144823594.78247061</v>
      </c>
      <c r="Z91">
        <v>2018</v>
      </c>
      <c r="AA91">
        <v>87</v>
      </c>
      <c r="AB91">
        <v>1.2260683551104701</v>
      </c>
      <c r="AC91">
        <v>1112270.5019531194</v>
      </c>
      <c r="AD91">
        <v>22245410.039062388</v>
      </c>
      <c r="AE91">
        <v>389694017.62890512</v>
      </c>
      <c r="AG91">
        <v>2033</v>
      </c>
      <c r="AH91">
        <v>87</v>
      </c>
      <c r="AI91">
        <v>2265006005</v>
      </c>
      <c r="AJ91">
        <v>1.6193180207773801</v>
      </c>
      <c r="AK91">
        <v>1469020.5976562421</v>
      </c>
      <c r="AL91">
        <v>30849432.550781082</v>
      </c>
      <c r="AM91">
        <v>529333004.3876937</v>
      </c>
    </row>
    <row r="92" spans="1:39" x14ac:dyDescent="0.35">
      <c r="A92" t="s">
        <v>173</v>
      </c>
      <c r="B92" t="s">
        <v>6</v>
      </c>
      <c r="C92" t="s">
        <v>73</v>
      </c>
      <c r="D92" t="s">
        <v>61</v>
      </c>
      <c r="E92" t="s">
        <v>64</v>
      </c>
      <c r="F92">
        <v>90209609.985351413</v>
      </c>
      <c r="G92">
        <v>30744368.17169185</v>
      </c>
      <c r="H92">
        <f t="shared" si="2"/>
        <v>99.439073440930471</v>
      </c>
      <c r="I92">
        <f t="shared" si="3"/>
        <v>33.88986478287967</v>
      </c>
      <c r="K92">
        <v>2018</v>
      </c>
      <c r="L92">
        <v>3</v>
      </c>
      <c r="M92">
        <v>2265006010</v>
      </c>
      <c r="N92">
        <v>0.123556487174137</v>
      </c>
      <c r="O92">
        <v>112088.55969238281</v>
      </c>
      <c r="P92">
        <v>2241771.1938476563</v>
      </c>
      <c r="Q92">
        <v>30744368.17169185</v>
      </c>
      <c r="S92">
        <v>2033</v>
      </c>
      <c r="T92">
        <v>3</v>
      </c>
      <c r="U92">
        <v>0.150314730801654</v>
      </c>
      <c r="V92">
        <v>136363.22998046849</v>
      </c>
      <c r="W92">
        <v>2863627.8295898382</v>
      </c>
      <c r="X92">
        <v>37402772.780212276</v>
      </c>
      <c r="Z92">
        <v>2018</v>
      </c>
      <c r="AA92">
        <v>87</v>
      </c>
      <c r="AB92">
        <v>0.307402395466915</v>
      </c>
      <c r="AC92">
        <v>278870.76220703044</v>
      </c>
      <c r="AD92">
        <v>5577415.2441406082</v>
      </c>
      <c r="AE92">
        <v>90209609.985351413</v>
      </c>
      <c r="AG92">
        <v>2033</v>
      </c>
      <c r="AH92">
        <v>87</v>
      </c>
      <c r="AI92">
        <v>2265006010</v>
      </c>
      <c r="AJ92">
        <v>0.424460579171834</v>
      </c>
      <c r="AK92">
        <v>385064.16015624965</v>
      </c>
      <c r="AL92">
        <v>8086347.3632812425</v>
      </c>
      <c r="AM92">
        <v>126682847.67529282</v>
      </c>
    </row>
    <row r="93" spans="1:39" x14ac:dyDescent="0.35">
      <c r="A93" t="s">
        <v>174</v>
      </c>
      <c r="B93" t="s">
        <v>6</v>
      </c>
      <c r="C93" t="s">
        <v>73</v>
      </c>
      <c r="D93" t="s">
        <v>61</v>
      </c>
      <c r="E93" t="s">
        <v>66</v>
      </c>
      <c r="F93">
        <v>37794116.01239004</v>
      </c>
      <c r="G93">
        <v>15202186.627410885</v>
      </c>
      <c r="H93">
        <f t="shared" si="2"/>
        <v>41.660881566846065</v>
      </c>
      <c r="I93">
        <f t="shared" si="3"/>
        <v>16.757542270178494</v>
      </c>
      <c r="K93">
        <v>2018</v>
      </c>
      <c r="L93">
        <v>3</v>
      </c>
      <c r="M93">
        <v>2265006015</v>
      </c>
      <c r="N93">
        <v>6.1094969354489097E-2</v>
      </c>
      <c r="O93">
        <v>55424.423889160156</v>
      </c>
      <c r="P93">
        <v>1108488.4777832031</v>
      </c>
      <c r="Q93">
        <v>15202186.627410885</v>
      </c>
      <c r="S93">
        <v>2033</v>
      </c>
      <c r="T93">
        <v>3</v>
      </c>
      <c r="U93">
        <v>7.8646318219697697E-2</v>
      </c>
      <c r="V93">
        <v>71346.739746093721</v>
      </c>
      <c r="W93">
        <v>1498281.5346679681</v>
      </c>
      <c r="X93">
        <v>19569559.994934067</v>
      </c>
      <c r="Z93">
        <v>2018</v>
      </c>
      <c r="AA93">
        <v>87</v>
      </c>
      <c r="AB93">
        <v>0.130953764001427</v>
      </c>
      <c r="AC93">
        <v>118799.25634765592</v>
      </c>
      <c r="AD93">
        <v>2375985.1269531185</v>
      </c>
      <c r="AE93">
        <v>37794116.01239004</v>
      </c>
      <c r="AG93">
        <v>2033</v>
      </c>
      <c r="AH93">
        <v>87</v>
      </c>
      <c r="AI93">
        <v>2265006015</v>
      </c>
      <c r="AJ93">
        <v>0.182154731703183</v>
      </c>
      <c r="AK93">
        <v>165247.99291992182</v>
      </c>
      <c r="AL93">
        <v>3470207.851318358</v>
      </c>
      <c r="AM93">
        <v>53313844.906616114</v>
      </c>
    </row>
    <row r="94" spans="1:39" x14ac:dyDescent="0.35">
      <c r="A94" t="s">
        <v>175</v>
      </c>
      <c r="B94" t="s">
        <v>6</v>
      </c>
      <c r="C94" t="s">
        <v>73</v>
      </c>
      <c r="D94" t="s">
        <v>61</v>
      </c>
      <c r="E94" t="s">
        <v>176</v>
      </c>
      <c r="F94">
        <v>86082714.627441242</v>
      </c>
      <c r="G94">
        <v>31627163.048278727</v>
      </c>
      <c r="H94">
        <f t="shared" si="2"/>
        <v>94.889950008904734</v>
      </c>
      <c r="I94">
        <f t="shared" si="3"/>
        <v>34.862979560567481</v>
      </c>
      <c r="K94">
        <v>2018</v>
      </c>
      <c r="L94">
        <v>3</v>
      </c>
      <c r="M94">
        <v>2265006025</v>
      </c>
      <c r="N94">
        <v>0.12710422042071901</v>
      </c>
      <c r="O94">
        <v>115307.00915527267</v>
      </c>
      <c r="P94">
        <v>2306140.1831054534</v>
      </c>
      <c r="Q94">
        <v>31627163.048278727</v>
      </c>
      <c r="S94">
        <v>2033</v>
      </c>
      <c r="T94">
        <v>3</v>
      </c>
      <c r="U94">
        <v>0.16984304627455499</v>
      </c>
      <c r="V94">
        <v>154079.01977539013</v>
      </c>
      <c r="W94">
        <v>3235659.4152831929</v>
      </c>
      <c r="X94">
        <v>42261992.175659068</v>
      </c>
      <c r="Z94">
        <v>2018</v>
      </c>
      <c r="AA94">
        <v>87</v>
      </c>
      <c r="AB94">
        <v>0.30053241784010098</v>
      </c>
      <c r="AC94">
        <v>272638.42333984334</v>
      </c>
      <c r="AD94">
        <v>5452768.4667968666</v>
      </c>
      <c r="AE94">
        <v>86082714.627441242</v>
      </c>
      <c r="AG94">
        <v>2033</v>
      </c>
      <c r="AH94">
        <v>87</v>
      </c>
      <c r="AI94">
        <v>2265006025</v>
      </c>
      <c r="AJ94">
        <v>0.41994360829467697</v>
      </c>
      <c r="AK94">
        <v>380966.43310546834</v>
      </c>
      <c r="AL94">
        <v>8000295.0952148354</v>
      </c>
      <c r="AM94">
        <v>121610648.30688465</v>
      </c>
    </row>
    <row r="95" spans="1:39" x14ac:dyDescent="0.35">
      <c r="A95" t="s">
        <v>177</v>
      </c>
      <c r="B95" t="s">
        <v>6</v>
      </c>
      <c r="C95" t="s">
        <v>73</v>
      </c>
      <c r="D95" t="s">
        <v>61</v>
      </c>
      <c r="E95" t="s">
        <v>178</v>
      </c>
      <c r="F95">
        <v>171685729.13916007</v>
      </c>
      <c r="G95">
        <v>48092653.5767821</v>
      </c>
      <c r="H95">
        <f t="shared" si="2"/>
        <v>189.25112115439691</v>
      </c>
      <c r="I95">
        <f t="shared" si="3"/>
        <v>53.01307601005513</v>
      </c>
      <c r="K95">
        <v>2018</v>
      </c>
      <c r="L95">
        <v>3</v>
      </c>
      <c r="M95">
        <v>2265006030</v>
      </c>
      <c r="N95">
        <v>0.19327621237185899</v>
      </c>
      <c r="O95">
        <v>175337.23046874968</v>
      </c>
      <c r="P95">
        <v>3506744.6093749935</v>
      </c>
      <c r="Q95">
        <v>48092653.5767821</v>
      </c>
      <c r="S95">
        <v>2033</v>
      </c>
      <c r="T95">
        <v>3</v>
      </c>
      <c r="U95">
        <v>0.26760672991392898</v>
      </c>
      <c r="V95">
        <v>242768.74169921788</v>
      </c>
      <c r="W95">
        <v>5098143.5756835751</v>
      </c>
      <c r="X95">
        <v>66588476.983520314</v>
      </c>
      <c r="Z95">
        <v>2018</v>
      </c>
      <c r="AA95">
        <v>87</v>
      </c>
      <c r="AB95">
        <v>0.57343130668112297</v>
      </c>
      <c r="AC95">
        <v>520208.13085937477</v>
      </c>
      <c r="AD95">
        <v>10404162.617187496</v>
      </c>
      <c r="AE95">
        <v>171685729.13916007</v>
      </c>
      <c r="AG95">
        <v>2033</v>
      </c>
      <c r="AH95">
        <v>87</v>
      </c>
      <c r="AI95">
        <v>2265006030</v>
      </c>
      <c r="AJ95">
        <v>0.80303930264144696</v>
      </c>
      <c r="AK95">
        <v>728505.00097656238</v>
      </c>
      <c r="AL95">
        <v>15298605.020507811</v>
      </c>
      <c r="AM95">
        <v>245845991.6557616</v>
      </c>
    </row>
    <row r="96" spans="1:39" x14ac:dyDescent="0.35">
      <c r="A96" t="s">
        <v>179</v>
      </c>
      <c r="B96" t="s">
        <v>6</v>
      </c>
      <c r="C96" t="s">
        <v>73</v>
      </c>
      <c r="D96" t="s">
        <v>61</v>
      </c>
      <c r="E96" t="s">
        <v>68</v>
      </c>
      <c r="F96">
        <v>6456824.5775298867</v>
      </c>
      <c r="G96">
        <v>2273600.7033920274</v>
      </c>
      <c r="H96">
        <f t="shared" si="2"/>
        <v>7.1174307644657766</v>
      </c>
      <c r="I96">
        <f t="shared" si="3"/>
        <v>2.5062157718746763</v>
      </c>
      <c r="K96">
        <v>2018</v>
      </c>
      <c r="L96">
        <v>3</v>
      </c>
      <c r="M96">
        <v>2265006035</v>
      </c>
      <c r="N96">
        <v>9.1372062530279009E-3</v>
      </c>
      <c r="O96">
        <v>8289.1340789794904</v>
      </c>
      <c r="P96">
        <v>165782.68157958981</v>
      </c>
      <c r="Q96">
        <v>2273600.7033920274</v>
      </c>
      <c r="S96">
        <v>2033</v>
      </c>
      <c r="T96">
        <v>3</v>
      </c>
      <c r="U96">
        <v>1.2799599302972701E-2</v>
      </c>
      <c r="V96">
        <v>11611.60116577147</v>
      </c>
      <c r="W96">
        <v>243843.62448120088</v>
      </c>
      <c r="X96">
        <v>3184917.8017120291</v>
      </c>
      <c r="Z96">
        <v>2018</v>
      </c>
      <c r="AA96">
        <v>87</v>
      </c>
      <c r="AB96">
        <v>2.2391488972853198E-2</v>
      </c>
      <c r="AC96">
        <v>20313.217102050694</v>
      </c>
      <c r="AD96">
        <v>406264.34204101388</v>
      </c>
      <c r="AE96">
        <v>6456824.5775298867</v>
      </c>
      <c r="AG96">
        <v>2033</v>
      </c>
      <c r="AH96">
        <v>87</v>
      </c>
      <c r="AI96">
        <v>2265006035</v>
      </c>
      <c r="AJ96">
        <v>3.15835326401495E-2</v>
      </c>
      <c r="AK96">
        <v>28652.098846435536</v>
      </c>
      <c r="AL96">
        <v>601694.07577514625</v>
      </c>
      <c r="AM96">
        <v>9258944.9402160514</v>
      </c>
    </row>
    <row r="97" spans="1:39" x14ac:dyDescent="0.35">
      <c r="A97" t="s">
        <v>180</v>
      </c>
      <c r="B97" t="s">
        <v>6</v>
      </c>
      <c r="C97" t="s">
        <v>73</v>
      </c>
      <c r="D97" t="s">
        <v>70</v>
      </c>
      <c r="E97" t="s">
        <v>181</v>
      </c>
      <c r="F97">
        <v>1019470.6104125958</v>
      </c>
      <c r="G97">
        <v>315404.2751407614</v>
      </c>
      <c r="H97">
        <f t="shared" si="2"/>
        <v>1.1237739850127944</v>
      </c>
      <c r="I97">
        <f t="shared" si="3"/>
        <v>0.34767370000156905</v>
      </c>
      <c r="K97">
        <v>2018</v>
      </c>
      <c r="L97">
        <v>3</v>
      </c>
      <c r="M97">
        <v>2265007010</v>
      </c>
      <c r="N97">
        <v>1.2675564866356901E-3</v>
      </c>
      <c r="O97">
        <v>1149.9079017639119</v>
      </c>
      <c r="P97">
        <v>22998.15803527824</v>
      </c>
      <c r="Q97">
        <v>315404.2751407614</v>
      </c>
      <c r="S97">
        <v>2033</v>
      </c>
      <c r="T97">
        <v>3</v>
      </c>
      <c r="U97">
        <v>8.2649527926285102E-4</v>
      </c>
      <c r="V97">
        <v>749.78390502929688</v>
      </c>
      <c r="W97">
        <v>15745.462005615234</v>
      </c>
      <c r="X97">
        <v>205656.62554836262</v>
      </c>
      <c r="Z97">
        <v>2018</v>
      </c>
      <c r="AA97">
        <v>87</v>
      </c>
      <c r="AB97">
        <v>3.3014499272733398E-3</v>
      </c>
      <c r="AC97">
        <v>2995.0249938964835</v>
      </c>
      <c r="AD97">
        <v>59900.499877929673</v>
      </c>
      <c r="AE97">
        <v>1019470.6104125958</v>
      </c>
      <c r="AG97">
        <v>2033</v>
      </c>
      <c r="AH97">
        <v>87</v>
      </c>
      <c r="AI97">
        <v>2265007010</v>
      </c>
      <c r="AJ97">
        <v>2.5389404505765101E-3</v>
      </c>
      <c r="AK97">
        <v>2303.2880325317342</v>
      </c>
      <c r="AL97">
        <v>48369.048683166417</v>
      </c>
      <c r="AM97">
        <v>777503.4502868636</v>
      </c>
    </row>
    <row r="98" spans="1:39" x14ac:dyDescent="0.35">
      <c r="A98" t="s">
        <v>182</v>
      </c>
      <c r="B98" t="s">
        <v>6</v>
      </c>
      <c r="C98" t="s">
        <v>73</v>
      </c>
      <c r="D98" t="s">
        <v>70</v>
      </c>
      <c r="E98" t="s">
        <v>183</v>
      </c>
      <c r="F98">
        <v>8989.2266335487184</v>
      </c>
      <c r="G98">
        <v>2823.4324112236432</v>
      </c>
      <c r="H98">
        <f t="shared" si="2"/>
        <v>9.9089261946235102E-3</v>
      </c>
      <c r="I98">
        <f t="shared" si="3"/>
        <v>3.1123014825223394E-3</v>
      </c>
      <c r="K98">
        <v>2018</v>
      </c>
      <c r="L98">
        <v>3</v>
      </c>
      <c r="M98">
        <v>2265007015</v>
      </c>
      <c r="N98">
        <v>1.1346888265828401E-5</v>
      </c>
      <c r="O98">
        <v>10.293723881244588</v>
      </c>
      <c r="P98">
        <v>205.87447762489177</v>
      </c>
      <c r="Q98">
        <v>2823.4324112236432</v>
      </c>
      <c r="S98">
        <v>2033</v>
      </c>
      <c r="T98">
        <v>3</v>
      </c>
      <c r="U98">
        <v>1.06166081787116E-5</v>
      </c>
      <c r="V98">
        <v>9.631224930286356</v>
      </c>
      <c r="W98">
        <v>202.25572353601348</v>
      </c>
      <c r="X98">
        <v>2641.7269362360194</v>
      </c>
      <c r="Z98">
        <v>2018</v>
      </c>
      <c r="AA98">
        <v>87</v>
      </c>
      <c r="AB98">
        <v>3.1845994387088097E-5</v>
      </c>
      <c r="AC98">
        <v>28.890200138091974</v>
      </c>
      <c r="AD98">
        <v>577.80400276183946</v>
      </c>
      <c r="AE98">
        <v>8989.2266335487184</v>
      </c>
      <c r="AG98">
        <v>2033</v>
      </c>
      <c r="AH98">
        <v>87</v>
      </c>
      <c r="AI98">
        <v>2265007015</v>
      </c>
      <c r="AJ98">
        <v>2.9798517008632E-5</v>
      </c>
      <c r="AK98">
        <v>27.032759904861397</v>
      </c>
      <c r="AL98">
        <v>567.68795800208932</v>
      </c>
      <c r="AM98">
        <v>8460.5214323401342</v>
      </c>
    </row>
    <row r="99" spans="1:39" x14ac:dyDescent="0.35">
      <c r="A99" t="s">
        <v>184</v>
      </c>
      <c r="B99" t="s">
        <v>6</v>
      </c>
      <c r="C99" t="s">
        <v>73</v>
      </c>
      <c r="D99" t="s">
        <v>30</v>
      </c>
      <c r="E99" t="s">
        <v>185</v>
      </c>
      <c r="F99">
        <v>50076.987319946136</v>
      </c>
      <c r="G99">
        <v>19048.272178649884</v>
      </c>
      <c r="H99">
        <f t="shared" si="2"/>
        <v>5.5200429539793774E-2</v>
      </c>
      <c r="I99">
        <f t="shared" si="3"/>
        <v>2.09971258760921E-2</v>
      </c>
      <c r="K99">
        <v>2018</v>
      </c>
      <c r="L99">
        <v>3</v>
      </c>
      <c r="M99">
        <v>2265010010</v>
      </c>
      <c r="N99">
        <v>6.6658086682150903E-5</v>
      </c>
      <c r="O99">
        <v>60.471199035644531</v>
      </c>
      <c r="P99">
        <v>1209.4239807128906</v>
      </c>
      <c r="Q99">
        <v>19048.272178649884</v>
      </c>
      <c r="S99">
        <v>2033</v>
      </c>
      <c r="T99">
        <v>3</v>
      </c>
      <c r="U99">
        <v>7.8244482620550395E-5</v>
      </c>
      <c r="V99">
        <v>70.982200622558523</v>
      </c>
      <c r="W99">
        <v>1490.6262130737289</v>
      </c>
      <c r="X99">
        <v>22359.159126281731</v>
      </c>
      <c r="Z99">
        <v>2018</v>
      </c>
      <c r="AA99">
        <v>87</v>
      </c>
      <c r="AB99">
        <v>1.5489171050007299E-4</v>
      </c>
      <c r="AC99">
        <v>140.51539611816398</v>
      </c>
      <c r="AD99">
        <v>2810.3079223632794</v>
      </c>
      <c r="AE99">
        <v>50076.987319946136</v>
      </c>
      <c r="AG99">
        <v>2033</v>
      </c>
      <c r="AH99">
        <v>87</v>
      </c>
      <c r="AI99">
        <v>2265010010</v>
      </c>
      <c r="AJ99">
        <v>1.81826028713825E-4</v>
      </c>
      <c r="AK99">
        <v>164.94979858398386</v>
      </c>
      <c r="AL99">
        <v>3463.945770263661</v>
      </c>
      <c r="AM99">
        <v>59368.031951904093</v>
      </c>
    </row>
    <row r="100" spans="1:39" x14ac:dyDescent="0.35">
      <c r="A100" t="s">
        <v>186</v>
      </c>
      <c r="B100" t="s">
        <v>6</v>
      </c>
      <c r="C100" t="s">
        <v>187</v>
      </c>
      <c r="D100" t="s">
        <v>8</v>
      </c>
      <c r="E100" t="s">
        <v>15</v>
      </c>
      <c r="F100">
        <v>98918.666231155308</v>
      </c>
      <c r="G100">
        <v>451839.60206222412</v>
      </c>
      <c r="H100">
        <f t="shared" si="2"/>
        <v>0.10903916464815679</v>
      </c>
      <c r="I100">
        <f t="shared" si="3"/>
        <v>0.49806790407676405</v>
      </c>
      <c r="K100">
        <v>2018</v>
      </c>
      <c r="L100">
        <v>3</v>
      </c>
      <c r="M100">
        <v>2267001060</v>
      </c>
      <c r="N100">
        <v>7.0210627840095103E-4</v>
      </c>
      <c r="O100">
        <v>636.94010162353436</v>
      </c>
      <c r="P100">
        <v>12738.802032470687</v>
      </c>
      <c r="Q100">
        <v>451839.60206222412</v>
      </c>
      <c r="S100">
        <v>2033</v>
      </c>
      <c r="T100">
        <v>3</v>
      </c>
      <c r="U100">
        <v>2.33529058463002E-4</v>
      </c>
      <c r="V100">
        <v>211.85399818420328</v>
      </c>
      <c r="W100">
        <v>4448.9339618682689</v>
      </c>
      <c r="X100">
        <v>150252.94035148606</v>
      </c>
      <c r="Z100">
        <v>2018</v>
      </c>
      <c r="AA100">
        <v>87</v>
      </c>
      <c r="AB100">
        <v>1.5370808636338399E-4</v>
      </c>
      <c r="AC100">
        <v>139.44163036346404</v>
      </c>
      <c r="AD100">
        <v>2788.8326072692807</v>
      </c>
      <c r="AE100">
        <v>98918.666231155308</v>
      </c>
      <c r="AG100">
        <v>2033</v>
      </c>
      <c r="AH100">
        <v>87</v>
      </c>
      <c r="AI100">
        <v>2267001060</v>
      </c>
      <c r="AJ100">
        <v>4.0984166150684302E-5</v>
      </c>
      <c r="AK100">
        <v>37.180210113525341</v>
      </c>
      <c r="AL100">
        <v>780.78441238403218</v>
      </c>
      <c r="AM100">
        <v>26369.269551038684</v>
      </c>
    </row>
    <row r="101" spans="1:39" x14ac:dyDescent="0.35">
      <c r="A101" t="s">
        <v>188</v>
      </c>
      <c r="B101" t="s">
        <v>6</v>
      </c>
      <c r="C101" t="s">
        <v>187</v>
      </c>
      <c r="D101" t="s">
        <v>17</v>
      </c>
      <c r="E101" t="s">
        <v>79</v>
      </c>
      <c r="F101">
        <v>50269.485078096302</v>
      </c>
      <c r="G101">
        <v>285793.65343284543</v>
      </c>
      <c r="H101">
        <f t="shared" si="2"/>
        <v>5.5412621995930292E-2</v>
      </c>
      <c r="I101">
        <f t="shared" si="3"/>
        <v>0.31503357676943006</v>
      </c>
      <c r="K101">
        <v>2018</v>
      </c>
      <c r="L101">
        <v>3</v>
      </c>
      <c r="M101">
        <v>2267002003</v>
      </c>
      <c r="N101">
        <v>9.3556456488169096E-4</v>
      </c>
      <c r="O101">
        <v>848.72989654540993</v>
      </c>
      <c r="P101">
        <v>16974.597930908199</v>
      </c>
      <c r="Q101">
        <v>285793.65343284543</v>
      </c>
      <c r="S101">
        <v>2033</v>
      </c>
      <c r="T101">
        <v>3</v>
      </c>
      <c r="U101">
        <v>6.0483335828626105E-4</v>
      </c>
      <c r="V101">
        <v>548.69559288024857</v>
      </c>
      <c r="W101">
        <v>11522.60745048522</v>
      </c>
      <c r="X101">
        <v>184793.44674777976</v>
      </c>
      <c r="Z101">
        <v>2018</v>
      </c>
      <c r="AA101">
        <v>87</v>
      </c>
      <c r="AB101">
        <v>1.64560540199275E-4</v>
      </c>
      <c r="AC101">
        <v>149.28681087493882</v>
      </c>
      <c r="AD101">
        <v>2985.7362174987766</v>
      </c>
      <c r="AE101">
        <v>50269.485078096302</v>
      </c>
      <c r="AG101">
        <v>2033</v>
      </c>
      <c r="AH101">
        <v>87</v>
      </c>
      <c r="AI101">
        <v>2267002003</v>
      </c>
      <c r="AJ101">
        <v>7.0970847386609605E-5</v>
      </c>
      <c r="AK101">
        <v>64.383669734001117</v>
      </c>
      <c r="AL101">
        <v>1352.0570644140234</v>
      </c>
      <c r="AM101">
        <v>21683.576004624352</v>
      </c>
    </row>
    <row r="102" spans="1:39" x14ac:dyDescent="0.35">
      <c r="A102" t="s">
        <v>189</v>
      </c>
      <c r="B102" t="s">
        <v>6</v>
      </c>
      <c r="C102" t="s">
        <v>187</v>
      </c>
      <c r="D102" t="s">
        <v>17</v>
      </c>
      <c r="E102" t="s">
        <v>83</v>
      </c>
      <c r="F102">
        <v>40414.095221400166</v>
      </c>
      <c r="G102">
        <v>306824.52504253277</v>
      </c>
      <c r="H102">
        <f t="shared" si="2"/>
        <v>4.4548914283324657E-2</v>
      </c>
      <c r="I102">
        <f t="shared" si="3"/>
        <v>0.33821614442338699</v>
      </c>
      <c r="K102">
        <v>2018</v>
      </c>
      <c r="L102">
        <v>3</v>
      </c>
      <c r="M102">
        <v>2267002015</v>
      </c>
      <c r="N102">
        <v>1.00441097566792E-3</v>
      </c>
      <c r="O102">
        <v>911.18630981444835</v>
      </c>
      <c r="P102">
        <v>18223.726196288968</v>
      </c>
      <c r="Q102">
        <v>306824.52504253277</v>
      </c>
      <c r="S102">
        <v>2033</v>
      </c>
      <c r="T102">
        <v>3</v>
      </c>
      <c r="U102">
        <v>1.02072970258634E-3</v>
      </c>
      <c r="V102">
        <v>925.99040985106615</v>
      </c>
      <c r="W102">
        <v>19445.798606872388</v>
      </c>
      <c r="X102">
        <v>311861.54593753722</v>
      </c>
      <c r="Z102">
        <v>2018</v>
      </c>
      <c r="AA102">
        <v>87</v>
      </c>
      <c r="AB102">
        <v>1.32298094452056E-4</v>
      </c>
      <c r="AC102">
        <v>120.01881241798387</v>
      </c>
      <c r="AD102">
        <v>2400.3762483596774</v>
      </c>
      <c r="AE102">
        <v>40414.095221400166</v>
      </c>
      <c r="AG102">
        <v>2033</v>
      </c>
      <c r="AH102">
        <v>87</v>
      </c>
      <c r="AI102">
        <v>2267002015</v>
      </c>
      <c r="AJ102">
        <v>1.21570175157829E-4</v>
      </c>
      <c r="AK102">
        <v>110.28660774230956</v>
      </c>
      <c r="AL102">
        <v>2316.0187625885005</v>
      </c>
      <c r="AM102">
        <v>37143.068177342328</v>
      </c>
    </row>
    <row r="103" spans="1:39" x14ac:dyDescent="0.35">
      <c r="A103" t="s">
        <v>190</v>
      </c>
      <c r="B103" t="s">
        <v>6</v>
      </c>
      <c r="C103" t="s">
        <v>187</v>
      </c>
      <c r="D103" t="s">
        <v>17</v>
      </c>
      <c r="E103" t="s">
        <v>22</v>
      </c>
      <c r="F103">
        <v>38763.66110372531</v>
      </c>
      <c r="G103">
        <v>176780.95727729792</v>
      </c>
      <c r="H103">
        <f t="shared" si="2"/>
        <v>4.2729622087476153E-2</v>
      </c>
      <c r="I103">
        <f t="shared" si="3"/>
        <v>0.19486764876280649</v>
      </c>
      <c r="K103">
        <v>2018</v>
      </c>
      <c r="L103">
        <v>3</v>
      </c>
      <c r="M103">
        <v>2267002021</v>
      </c>
      <c r="N103">
        <v>5.7870406953107695E-4</v>
      </c>
      <c r="O103">
        <v>524.99150085449196</v>
      </c>
      <c r="P103">
        <v>10499.83001708984</v>
      </c>
      <c r="Q103">
        <v>176780.95727729792</v>
      </c>
      <c r="S103">
        <v>2033</v>
      </c>
      <c r="T103">
        <v>3</v>
      </c>
      <c r="U103">
        <v>1.9012239948551201E-4</v>
      </c>
      <c r="V103">
        <v>172.47613954544033</v>
      </c>
      <c r="W103">
        <v>3621.9989304542469</v>
      </c>
      <c r="X103">
        <v>58087.71444678292</v>
      </c>
      <c r="Z103">
        <v>2018</v>
      </c>
      <c r="AA103">
        <v>87</v>
      </c>
      <c r="AB103">
        <v>1.26895335286688E-4</v>
      </c>
      <c r="AC103">
        <v>115.11751174926688</v>
      </c>
      <c r="AD103">
        <v>2302.3502349853375</v>
      </c>
      <c r="AE103">
        <v>38763.66110372531</v>
      </c>
      <c r="AG103">
        <v>2033</v>
      </c>
      <c r="AH103">
        <v>87</v>
      </c>
      <c r="AI103">
        <v>2267002021</v>
      </c>
      <c r="AJ103">
        <v>2.6314969742350198E-5</v>
      </c>
      <c r="AK103">
        <v>23.87253898382183</v>
      </c>
      <c r="AL103">
        <v>501.32331866025845</v>
      </c>
      <c r="AM103">
        <v>8039.9583013355514</v>
      </c>
    </row>
    <row r="104" spans="1:39" x14ac:dyDescent="0.35">
      <c r="A104" t="s">
        <v>191</v>
      </c>
      <c r="B104" t="s">
        <v>6</v>
      </c>
      <c r="C104" t="s">
        <v>187</v>
      </c>
      <c r="D104" t="s">
        <v>17</v>
      </c>
      <c r="E104" t="s">
        <v>86</v>
      </c>
      <c r="F104">
        <v>8175.8261846899832</v>
      </c>
      <c r="G104">
        <v>47236.498242616537</v>
      </c>
      <c r="H104">
        <f t="shared" si="2"/>
        <v>9.0123056795355528E-3</v>
      </c>
      <c r="I104">
        <f t="shared" si="3"/>
        <v>5.2069326301296182E-2</v>
      </c>
      <c r="K104">
        <v>2018</v>
      </c>
      <c r="L104">
        <v>3</v>
      </c>
      <c r="M104">
        <v>2267002024</v>
      </c>
      <c r="N104">
        <v>1.5463169163855599E-4</v>
      </c>
      <c r="O104">
        <v>140.27951097488358</v>
      </c>
      <c r="P104">
        <v>2805.5902194976716</v>
      </c>
      <c r="Q104">
        <v>47236.498242616537</v>
      </c>
      <c r="S104">
        <v>2033</v>
      </c>
      <c r="T104">
        <v>3</v>
      </c>
      <c r="U104">
        <v>1.0527815961147201E-4</v>
      </c>
      <c r="V104">
        <v>95.506739854811727</v>
      </c>
      <c r="W104">
        <v>2005.6415369510462</v>
      </c>
      <c r="X104">
        <v>32165.443185925367</v>
      </c>
      <c r="Z104">
        <v>2018</v>
      </c>
      <c r="AA104">
        <v>87</v>
      </c>
      <c r="AB104">
        <v>2.6764090936796701E-5</v>
      </c>
      <c r="AC104">
        <v>24.27997487783427</v>
      </c>
      <c r="AD104">
        <v>485.59949755668538</v>
      </c>
      <c r="AE104">
        <v>8175.8261846899832</v>
      </c>
      <c r="AG104">
        <v>2033</v>
      </c>
      <c r="AH104">
        <v>87</v>
      </c>
      <c r="AI104">
        <v>2267002024</v>
      </c>
      <c r="AJ104">
        <v>1.2390276647916499E-5</v>
      </c>
      <c r="AK104">
        <v>11.240269899368201</v>
      </c>
      <c r="AL104">
        <v>236.04566788673222</v>
      </c>
      <c r="AM104">
        <v>3785.5738561898334</v>
      </c>
    </row>
    <row r="105" spans="1:39" x14ac:dyDescent="0.35">
      <c r="A105" t="s">
        <v>192</v>
      </c>
      <c r="B105" t="s">
        <v>6</v>
      </c>
      <c r="C105" t="s">
        <v>187</v>
      </c>
      <c r="D105" t="s">
        <v>17</v>
      </c>
      <c r="E105" t="s">
        <v>89</v>
      </c>
      <c r="F105">
        <v>158220.62849664682</v>
      </c>
      <c r="G105">
        <v>892183.29475784127</v>
      </c>
      <c r="H105">
        <f t="shared" si="2"/>
        <v>0.17440838841341932</v>
      </c>
      <c r="I105">
        <f t="shared" si="3"/>
        <v>0.98346373722935565</v>
      </c>
      <c r="K105">
        <v>2018</v>
      </c>
      <c r="L105">
        <v>3</v>
      </c>
      <c r="M105">
        <v>2267002030</v>
      </c>
      <c r="N105">
        <v>2.9206201908570902E-3</v>
      </c>
      <c r="O105">
        <v>2649.5420684814399</v>
      </c>
      <c r="P105">
        <v>52990.841369628797</v>
      </c>
      <c r="Q105">
        <v>892183.29475784127</v>
      </c>
      <c r="S105">
        <v>2033</v>
      </c>
      <c r="T105">
        <v>3</v>
      </c>
      <c r="U105">
        <v>1.85437215100838E-3</v>
      </c>
      <c r="V105">
        <v>1682.2581176757781</v>
      </c>
      <c r="W105">
        <v>35327.420471191341</v>
      </c>
      <c r="X105">
        <v>566562.24362373224</v>
      </c>
      <c r="Z105">
        <v>2018</v>
      </c>
      <c r="AA105">
        <v>87</v>
      </c>
      <c r="AB105">
        <v>5.1794621763316499E-4</v>
      </c>
      <c r="AC105">
        <v>469.87290477752617</v>
      </c>
      <c r="AD105">
        <v>9397.4580955505226</v>
      </c>
      <c r="AE105">
        <v>158220.62849664682</v>
      </c>
      <c r="AG105">
        <v>2033</v>
      </c>
      <c r="AH105">
        <v>87</v>
      </c>
      <c r="AI105">
        <v>2267002030</v>
      </c>
      <c r="AJ105">
        <v>2.17647832265897E-4</v>
      </c>
      <c r="AK105">
        <v>197.44679212570136</v>
      </c>
      <c r="AL105">
        <v>4146.3826346397291</v>
      </c>
      <c r="AM105">
        <v>66497.501456260507</v>
      </c>
    </row>
    <row r="106" spans="1:39" x14ac:dyDescent="0.35">
      <c r="A106" t="s">
        <v>193</v>
      </c>
      <c r="B106" t="s">
        <v>6</v>
      </c>
      <c r="C106" t="s">
        <v>187</v>
      </c>
      <c r="D106" t="s">
        <v>17</v>
      </c>
      <c r="E106" t="s">
        <v>91</v>
      </c>
      <c r="F106">
        <v>284631.00354576076</v>
      </c>
      <c r="G106">
        <v>1272875.0361480697</v>
      </c>
      <c r="H106">
        <f t="shared" si="2"/>
        <v>0.31375197464825166</v>
      </c>
      <c r="I106">
        <f t="shared" si="3"/>
        <v>1.4031045497393064</v>
      </c>
      <c r="K106">
        <v>2018</v>
      </c>
      <c r="L106">
        <v>3</v>
      </c>
      <c r="M106">
        <v>2267002033</v>
      </c>
      <c r="N106">
        <v>4.1668414762143103E-3</v>
      </c>
      <c r="O106">
        <v>3780.0950012206954</v>
      </c>
      <c r="P106">
        <v>75601.900024413902</v>
      </c>
      <c r="Q106">
        <v>1272875.0361480697</v>
      </c>
      <c r="S106">
        <v>2033</v>
      </c>
      <c r="T106">
        <v>3</v>
      </c>
      <c r="U106">
        <v>1.2455967232970499E-3</v>
      </c>
      <c r="V106">
        <v>1129.9863395690861</v>
      </c>
      <c r="W106">
        <v>23729.713130950808</v>
      </c>
      <c r="X106">
        <v>380564.90012931701</v>
      </c>
      <c r="Z106">
        <v>2018</v>
      </c>
      <c r="AA106">
        <v>87</v>
      </c>
      <c r="AB106">
        <v>9.3175861709435704E-4</v>
      </c>
      <c r="AC106">
        <v>845.27719879150379</v>
      </c>
      <c r="AD106">
        <v>16905.543975830074</v>
      </c>
      <c r="AE106">
        <v>284631.00354576076</v>
      </c>
      <c r="AG106">
        <v>2033</v>
      </c>
      <c r="AH106">
        <v>87</v>
      </c>
      <c r="AI106">
        <v>2267002033</v>
      </c>
      <c r="AJ106">
        <v>2.3113726201898501E-4</v>
      </c>
      <c r="AK106">
        <v>209.68419694900479</v>
      </c>
      <c r="AL106">
        <v>4403.3681359291004</v>
      </c>
      <c r="AM106">
        <v>70618.914915084664</v>
      </c>
    </row>
    <row r="107" spans="1:39" x14ac:dyDescent="0.35">
      <c r="A107" t="s">
        <v>194</v>
      </c>
      <c r="B107" t="s">
        <v>6</v>
      </c>
      <c r="C107" t="s">
        <v>187</v>
      </c>
      <c r="D107" t="s">
        <v>17</v>
      </c>
      <c r="E107" t="s">
        <v>26</v>
      </c>
      <c r="F107">
        <v>60750.684938430619</v>
      </c>
      <c r="G107">
        <v>500648.94768524042</v>
      </c>
      <c r="H107">
        <f t="shared" si="2"/>
        <v>6.696616715403593E-2</v>
      </c>
      <c r="I107">
        <f t="shared" si="3"/>
        <v>0.55187099783583271</v>
      </c>
      <c r="K107">
        <v>2018</v>
      </c>
      <c r="L107">
        <v>3</v>
      </c>
      <c r="M107">
        <v>2267002039</v>
      </c>
      <c r="N107">
        <v>1.63890739870596E-3</v>
      </c>
      <c r="O107">
        <v>1486.7917823791427</v>
      </c>
      <c r="P107">
        <v>29735.835647582855</v>
      </c>
      <c r="Q107">
        <v>500648.94768524042</v>
      </c>
      <c r="S107">
        <v>2033</v>
      </c>
      <c r="T107">
        <v>3</v>
      </c>
      <c r="U107">
        <v>1.79201296658626E-3</v>
      </c>
      <c r="V107">
        <v>1625.6868171691849</v>
      </c>
      <c r="W107">
        <v>34139.423160552884</v>
      </c>
      <c r="X107">
        <v>547510.07167053071</v>
      </c>
      <c r="Z107">
        <v>2018</v>
      </c>
      <c r="AA107">
        <v>87</v>
      </c>
      <c r="AB107">
        <v>1.9887128171995001E-4</v>
      </c>
      <c r="AC107">
        <v>180.41299200057961</v>
      </c>
      <c r="AD107">
        <v>3608.2598400115921</v>
      </c>
      <c r="AE107">
        <v>60750.684938430619</v>
      </c>
      <c r="AG107">
        <v>2033</v>
      </c>
      <c r="AH107">
        <v>87</v>
      </c>
      <c r="AI107">
        <v>2267002039</v>
      </c>
      <c r="AJ107">
        <v>2.16483775496367E-4</v>
      </c>
      <c r="AK107">
        <v>196.39077758789006</v>
      </c>
      <c r="AL107">
        <v>4124.2063293456913</v>
      </c>
      <c r="AM107">
        <v>66141.879993200128</v>
      </c>
    </row>
    <row r="108" spans="1:39" x14ac:dyDescent="0.35">
      <c r="A108" t="s">
        <v>195</v>
      </c>
      <c r="B108" t="s">
        <v>6</v>
      </c>
      <c r="C108" t="s">
        <v>187</v>
      </c>
      <c r="D108" t="s">
        <v>17</v>
      </c>
      <c r="E108" t="s">
        <v>96</v>
      </c>
      <c r="F108">
        <v>151094.69007205946</v>
      </c>
      <c r="G108">
        <v>686523.11856460478</v>
      </c>
      <c r="H108">
        <f t="shared" si="2"/>
        <v>0.16655338588704596</v>
      </c>
      <c r="I108">
        <f t="shared" si="3"/>
        <v>0.75676219880484852</v>
      </c>
      <c r="K108">
        <v>2018</v>
      </c>
      <c r="L108">
        <v>3</v>
      </c>
      <c r="M108">
        <v>2267002045</v>
      </c>
      <c r="N108">
        <v>2.2473785327542101E-3</v>
      </c>
      <c r="O108">
        <v>2038.7875099182095</v>
      </c>
      <c r="P108">
        <v>40775.750198364192</v>
      </c>
      <c r="Q108">
        <v>686523.11856460478</v>
      </c>
      <c r="S108">
        <v>2033</v>
      </c>
      <c r="T108">
        <v>3</v>
      </c>
      <c r="U108">
        <v>6.8235571691167602E-4</v>
      </c>
      <c r="V108">
        <v>619.02269363403241</v>
      </c>
      <c r="W108">
        <v>12999.476566314681</v>
      </c>
      <c r="X108">
        <v>208478.69155216205</v>
      </c>
      <c r="Z108">
        <v>2018</v>
      </c>
      <c r="AA108">
        <v>87</v>
      </c>
      <c r="AB108">
        <v>4.9461843109944905E-4</v>
      </c>
      <c r="AC108">
        <v>448.7102928161616</v>
      </c>
      <c r="AD108">
        <v>8974.2058563232313</v>
      </c>
      <c r="AE108">
        <v>151094.69007205946</v>
      </c>
      <c r="AG108">
        <v>2033</v>
      </c>
      <c r="AH108">
        <v>87</v>
      </c>
      <c r="AI108">
        <v>2267002045</v>
      </c>
      <c r="AJ108">
        <v>8.5203680850296596E-5</v>
      </c>
      <c r="AK108">
        <v>77.295479059219289</v>
      </c>
      <c r="AL108">
        <v>1623.205060243605</v>
      </c>
      <c r="AM108">
        <v>26032.102151989915</v>
      </c>
    </row>
    <row r="109" spans="1:39" x14ac:dyDescent="0.35">
      <c r="A109" t="s">
        <v>196</v>
      </c>
      <c r="B109" t="s">
        <v>6</v>
      </c>
      <c r="C109" t="s">
        <v>187</v>
      </c>
      <c r="D109" t="s">
        <v>17</v>
      </c>
      <c r="E109" t="s">
        <v>28</v>
      </c>
      <c r="F109">
        <v>21834.755637407296</v>
      </c>
      <c r="G109">
        <v>100218.84953021984</v>
      </c>
      <c r="H109">
        <f t="shared" si="2"/>
        <v>2.4068698110384104E-2</v>
      </c>
      <c r="I109">
        <f t="shared" si="3"/>
        <v>0.11047237140499061</v>
      </c>
      <c r="K109">
        <v>2018</v>
      </c>
      <c r="L109">
        <v>3</v>
      </c>
      <c r="M109">
        <v>2267002054</v>
      </c>
      <c r="N109">
        <v>3.2807311430011301E-4</v>
      </c>
      <c r="O109">
        <v>297.6229228973383</v>
      </c>
      <c r="P109">
        <v>5952.4584579467664</v>
      </c>
      <c r="Q109">
        <v>100218.84953021984</v>
      </c>
      <c r="S109">
        <v>2033</v>
      </c>
      <c r="T109">
        <v>3</v>
      </c>
      <c r="U109">
        <v>1.09977025489592E-4</v>
      </c>
      <c r="V109">
        <v>99.769479274748889</v>
      </c>
      <c r="W109">
        <v>2095.1590647697267</v>
      </c>
      <c r="X109">
        <v>33601.040775298927</v>
      </c>
      <c r="Z109">
        <v>2018</v>
      </c>
      <c r="AA109">
        <v>87</v>
      </c>
      <c r="AB109">
        <v>7.1477602090987805E-5</v>
      </c>
      <c r="AC109">
        <v>64.843389868736224</v>
      </c>
      <c r="AD109">
        <v>1296.8677973747244</v>
      </c>
      <c r="AE109">
        <v>21834.755637407296</v>
      </c>
      <c r="AG109">
        <v>2033</v>
      </c>
      <c r="AH109">
        <v>87</v>
      </c>
      <c r="AI109">
        <v>2267002054</v>
      </c>
      <c r="AJ109">
        <v>1.3323620337387801E-5</v>
      </c>
      <c r="AK109">
        <v>12.086985051631864</v>
      </c>
      <c r="AL109">
        <v>253.82668608426914</v>
      </c>
      <c r="AM109">
        <v>4070.7355415075913</v>
      </c>
    </row>
    <row r="110" spans="1:39" x14ac:dyDescent="0.35">
      <c r="A110" t="s">
        <v>197</v>
      </c>
      <c r="B110" t="s">
        <v>6</v>
      </c>
      <c r="C110" t="s">
        <v>187</v>
      </c>
      <c r="D110" t="s">
        <v>17</v>
      </c>
      <c r="E110" t="s">
        <v>99</v>
      </c>
      <c r="F110">
        <v>119936.13796377165</v>
      </c>
      <c r="G110">
        <v>641546.67564773397</v>
      </c>
      <c r="H110">
        <f t="shared" si="2"/>
        <v>0.13220696146605337</v>
      </c>
      <c r="I110">
        <f t="shared" si="3"/>
        <v>0.70718415705243676</v>
      </c>
      <c r="K110">
        <v>2018</v>
      </c>
      <c r="L110">
        <v>3</v>
      </c>
      <c r="M110">
        <v>2267002057</v>
      </c>
      <c r="N110">
        <v>2.1001443250846601E-3</v>
      </c>
      <c r="O110">
        <v>1905.2188835144029</v>
      </c>
      <c r="P110">
        <v>38104.377670288057</v>
      </c>
      <c r="Q110">
        <v>641546.67564773397</v>
      </c>
      <c r="S110">
        <v>2033</v>
      </c>
      <c r="T110">
        <v>3</v>
      </c>
      <c r="U110">
        <v>1.1734693611738299E-3</v>
      </c>
      <c r="V110">
        <v>1064.553497314447</v>
      </c>
      <c r="W110">
        <v>22355.623443603388</v>
      </c>
      <c r="X110">
        <v>358527.36353683361</v>
      </c>
      <c r="Z110">
        <v>2018</v>
      </c>
      <c r="AA110">
        <v>87</v>
      </c>
      <c r="AB110">
        <v>3.9261859602405402E-4</v>
      </c>
      <c r="AC110">
        <v>356.1775989532465</v>
      </c>
      <c r="AD110">
        <v>7123.5519790649305</v>
      </c>
      <c r="AE110">
        <v>119936.13796377165</v>
      </c>
      <c r="AG110">
        <v>2033</v>
      </c>
      <c r="AH110">
        <v>87</v>
      </c>
      <c r="AI110">
        <v>2267002057</v>
      </c>
      <c r="AJ110">
        <v>1.36925307929399E-4</v>
      </c>
      <c r="AK110">
        <v>124.21654987335177</v>
      </c>
      <c r="AL110">
        <v>2608.5475473403872</v>
      </c>
      <c r="AM110">
        <v>41834.501883506651</v>
      </c>
    </row>
    <row r="111" spans="1:39" x14ac:dyDescent="0.35">
      <c r="A111" t="s">
        <v>198</v>
      </c>
      <c r="B111" t="s">
        <v>6</v>
      </c>
      <c r="C111" t="s">
        <v>187</v>
      </c>
      <c r="D111" t="s">
        <v>17</v>
      </c>
      <c r="E111" t="s">
        <v>101</v>
      </c>
      <c r="F111">
        <v>138224.99836301786</v>
      </c>
      <c r="G111">
        <v>966543.19539260771</v>
      </c>
      <c r="H111">
        <f t="shared" si="2"/>
        <v>0.15236697914805961</v>
      </c>
      <c r="I111">
        <f t="shared" si="3"/>
        <v>1.0654314967782723</v>
      </c>
      <c r="K111">
        <v>2018</v>
      </c>
      <c r="L111">
        <v>3</v>
      </c>
      <c r="M111">
        <v>2267002060</v>
      </c>
      <c r="N111">
        <v>3.1640423213517999E-3</v>
      </c>
      <c r="O111">
        <v>2870.370910644529</v>
      </c>
      <c r="P111">
        <v>57407.418212890581</v>
      </c>
      <c r="Q111">
        <v>966543.19539260771</v>
      </c>
      <c r="S111">
        <v>2033</v>
      </c>
      <c r="T111">
        <v>3</v>
      </c>
      <c r="U111">
        <v>2.9407039174292101E-3</v>
      </c>
      <c r="V111">
        <v>2667.7617187499995</v>
      </c>
      <c r="W111">
        <v>56022.996093749993</v>
      </c>
      <c r="X111">
        <v>898467.03314208856</v>
      </c>
      <c r="Z111">
        <v>2018</v>
      </c>
      <c r="AA111">
        <v>87</v>
      </c>
      <c r="AB111">
        <v>4.5248831641696503E-4</v>
      </c>
      <c r="AC111">
        <v>410.49049568176213</v>
      </c>
      <c r="AD111">
        <v>8209.809913635243</v>
      </c>
      <c r="AE111">
        <v>138224.99836301786</v>
      </c>
      <c r="AG111">
        <v>2033</v>
      </c>
      <c r="AH111">
        <v>87</v>
      </c>
      <c r="AI111">
        <v>2267002060</v>
      </c>
      <c r="AJ111">
        <v>3.4785259872019902E-4</v>
      </c>
      <c r="AK111">
        <v>315.56656932830805</v>
      </c>
      <c r="AL111">
        <v>6626.8979558944693</v>
      </c>
      <c r="AM111">
        <v>106278.66645002348</v>
      </c>
    </row>
    <row r="112" spans="1:39" x14ac:dyDescent="0.35">
      <c r="A112" t="s">
        <v>199</v>
      </c>
      <c r="B112" t="s">
        <v>6</v>
      </c>
      <c r="C112" t="s">
        <v>187</v>
      </c>
      <c r="D112" t="s">
        <v>17</v>
      </c>
      <c r="E112" t="s">
        <v>103</v>
      </c>
      <c r="F112">
        <v>11906.083196103562</v>
      </c>
      <c r="G112">
        <v>92885.242704391392</v>
      </c>
      <c r="H112">
        <f t="shared" si="2"/>
        <v>1.3124210175871743E-2</v>
      </c>
      <c r="I112">
        <f t="shared" si="3"/>
        <v>0.10238845365100761</v>
      </c>
      <c r="K112">
        <v>2018</v>
      </c>
      <c r="L112">
        <v>3</v>
      </c>
      <c r="M112">
        <v>2267002066</v>
      </c>
      <c r="N112">
        <v>3.0406588961452003E-4</v>
      </c>
      <c r="O112">
        <v>275.84393501281704</v>
      </c>
      <c r="P112">
        <v>5516.8787002563404</v>
      </c>
      <c r="Q112">
        <v>92885.242704391392</v>
      </c>
      <c r="S112">
        <v>2033</v>
      </c>
      <c r="T112">
        <v>3</v>
      </c>
      <c r="U112">
        <v>3.17163051132948E-4</v>
      </c>
      <c r="V112">
        <v>287.72548007965014</v>
      </c>
      <c r="W112">
        <v>6042.235081672653</v>
      </c>
      <c r="X112">
        <v>96902.142719745447</v>
      </c>
      <c r="Z112">
        <v>2018</v>
      </c>
      <c r="AA112">
        <v>87</v>
      </c>
      <c r="AB112">
        <v>3.8975369105468397E-5</v>
      </c>
      <c r="AC112">
        <v>35.357860088348382</v>
      </c>
      <c r="AD112">
        <v>707.15720176696766</v>
      </c>
      <c r="AE112">
        <v>11906.083196103562</v>
      </c>
      <c r="AG112">
        <v>2033</v>
      </c>
      <c r="AH112">
        <v>87</v>
      </c>
      <c r="AI112">
        <v>2267002066</v>
      </c>
      <c r="AJ112">
        <v>3.7768536348337103E-5</v>
      </c>
      <c r="AK112">
        <v>34.263039827346745</v>
      </c>
      <c r="AL112">
        <v>719.5238363742817</v>
      </c>
      <c r="AM112">
        <v>11539.339023590072</v>
      </c>
    </row>
    <row r="113" spans="1:39" x14ac:dyDescent="0.35">
      <c r="A113" t="s">
        <v>200</v>
      </c>
      <c r="B113" t="s">
        <v>6</v>
      </c>
      <c r="C113" t="s">
        <v>187</v>
      </c>
      <c r="D113" t="s">
        <v>17</v>
      </c>
      <c r="E113" t="s">
        <v>105</v>
      </c>
      <c r="F113">
        <v>498515.52780914155</v>
      </c>
      <c r="G113">
        <v>2329294.8944244375</v>
      </c>
      <c r="H113">
        <f t="shared" si="2"/>
        <v>0.54951930497545798</v>
      </c>
      <c r="I113">
        <f t="shared" si="3"/>
        <v>2.5676081086024856</v>
      </c>
      <c r="K113">
        <v>2018</v>
      </c>
      <c r="L113">
        <v>3</v>
      </c>
      <c r="M113">
        <v>2267002072</v>
      </c>
      <c r="N113">
        <v>7.62509520428658E-3</v>
      </c>
      <c r="O113">
        <v>6917.3700103759675</v>
      </c>
      <c r="P113">
        <v>138347.40020751936</v>
      </c>
      <c r="Q113">
        <v>2329294.8944244375</v>
      </c>
      <c r="S113">
        <v>2033</v>
      </c>
      <c r="T113">
        <v>3</v>
      </c>
      <c r="U113">
        <v>2.6466291474569999E-3</v>
      </c>
      <c r="V113">
        <v>2400.9815750122002</v>
      </c>
      <c r="W113">
        <v>50420.613075256202</v>
      </c>
      <c r="X113">
        <v>808619.10976028279</v>
      </c>
      <c r="Z113">
        <v>2018</v>
      </c>
      <c r="AA113">
        <v>87</v>
      </c>
      <c r="AB113">
        <v>1.6319218859495101E-3</v>
      </c>
      <c r="AC113">
        <v>1480.4546318054161</v>
      </c>
      <c r="AD113">
        <v>29609.092636108322</v>
      </c>
      <c r="AE113">
        <v>498515.52780914155</v>
      </c>
      <c r="AG113">
        <v>2033</v>
      </c>
      <c r="AH113">
        <v>87</v>
      </c>
      <c r="AI113">
        <v>2267002072</v>
      </c>
      <c r="AJ113">
        <v>3.45729157518366E-4</v>
      </c>
      <c r="AK113">
        <v>313.64021587371792</v>
      </c>
      <c r="AL113">
        <v>6586.4445333480762</v>
      </c>
      <c r="AM113">
        <v>105629.93719577772</v>
      </c>
    </row>
    <row r="114" spans="1:39" x14ac:dyDescent="0.35">
      <c r="A114" t="s">
        <v>201</v>
      </c>
      <c r="B114" t="s">
        <v>6</v>
      </c>
      <c r="C114" t="s">
        <v>187</v>
      </c>
      <c r="D114" t="s">
        <v>17</v>
      </c>
      <c r="E114" t="s">
        <v>109</v>
      </c>
      <c r="F114">
        <v>269583.10130023869</v>
      </c>
      <c r="G114">
        <v>1213386.1958007799</v>
      </c>
      <c r="H114">
        <f t="shared" si="2"/>
        <v>0.29716450179732817</v>
      </c>
      <c r="I114">
        <f t="shared" si="3"/>
        <v>1.3375293281507137</v>
      </c>
      <c r="K114">
        <v>2018</v>
      </c>
      <c r="L114">
        <v>3</v>
      </c>
      <c r="M114">
        <v>2267002081</v>
      </c>
      <c r="N114">
        <v>3.9720938766503299E-3</v>
      </c>
      <c r="O114">
        <v>3603.4229507446216</v>
      </c>
      <c r="P114">
        <v>72068.459014892433</v>
      </c>
      <c r="Q114">
        <v>1213386.1958007799</v>
      </c>
      <c r="S114">
        <v>2033</v>
      </c>
      <c r="T114">
        <v>3</v>
      </c>
      <c r="U114">
        <v>1.11328823859248E-3</v>
      </c>
      <c r="V114">
        <v>1009.958101272577</v>
      </c>
      <c r="W114">
        <v>21209.120126724116</v>
      </c>
      <c r="X114">
        <v>340140.80064201192</v>
      </c>
      <c r="Z114">
        <v>2018</v>
      </c>
      <c r="AA114">
        <v>87</v>
      </c>
      <c r="AB114">
        <v>8.8249742993122505E-4</v>
      </c>
      <c r="AC114">
        <v>800.58820152282658</v>
      </c>
      <c r="AD114">
        <v>16011.764030456532</v>
      </c>
      <c r="AE114">
        <v>269583.10130023869</v>
      </c>
      <c r="AG114">
        <v>2033</v>
      </c>
      <c r="AH114">
        <v>87</v>
      </c>
      <c r="AI114">
        <v>2267002081</v>
      </c>
      <c r="AJ114">
        <v>1.5212303921636699E-4</v>
      </c>
      <c r="AK114">
        <v>138.0036997795097</v>
      </c>
      <c r="AL114">
        <v>2898.0776953697036</v>
      </c>
      <c r="AM114">
        <v>46477.795528888571</v>
      </c>
    </row>
    <row r="115" spans="1:39" x14ac:dyDescent="0.35">
      <c r="A115" t="s">
        <v>202</v>
      </c>
      <c r="B115" t="s">
        <v>6</v>
      </c>
      <c r="C115" t="s">
        <v>187</v>
      </c>
      <c r="D115" t="s">
        <v>30</v>
      </c>
      <c r="E115" t="s">
        <v>111</v>
      </c>
      <c r="F115">
        <v>1130154.1433029165</v>
      </c>
      <c r="G115">
        <v>5402441.3645019419</v>
      </c>
      <c r="H115">
        <f t="shared" si="2"/>
        <v>1.2457816952508665</v>
      </c>
      <c r="I115">
        <f t="shared" si="3"/>
        <v>5.9551722226962749</v>
      </c>
      <c r="K115">
        <v>2018</v>
      </c>
      <c r="L115">
        <v>3</v>
      </c>
      <c r="M115">
        <v>2267003010</v>
      </c>
      <c r="N115">
        <v>1.8879071872618901E-2</v>
      </c>
      <c r="O115">
        <v>17126.805908203092</v>
      </c>
      <c r="P115">
        <v>342536.11816406186</v>
      </c>
      <c r="Q115">
        <v>5402441.3645019419</v>
      </c>
      <c r="S115">
        <v>2033</v>
      </c>
      <c r="T115">
        <v>3</v>
      </c>
      <c r="U115">
        <v>1.0624100685856499E-2</v>
      </c>
      <c r="V115">
        <v>9638.0220184325499</v>
      </c>
      <c r="W115">
        <v>202398.46238708353</v>
      </c>
      <c r="X115">
        <v>3040679.0748748677</v>
      </c>
      <c r="Z115">
        <v>2018</v>
      </c>
      <c r="AA115">
        <v>87</v>
      </c>
      <c r="AB115">
        <v>3.9493735494558401E-3</v>
      </c>
      <c r="AC115">
        <v>3582.8114166259734</v>
      </c>
      <c r="AD115">
        <v>71656.228332519473</v>
      </c>
      <c r="AE115">
        <v>1130154.1433029165</v>
      </c>
      <c r="AG115">
        <v>2033</v>
      </c>
      <c r="AH115">
        <v>87</v>
      </c>
      <c r="AI115">
        <v>2267003010</v>
      </c>
      <c r="AJ115">
        <v>1.3218367279165201E-3</v>
      </c>
      <c r="AK115">
        <v>1199.1501083373989</v>
      </c>
      <c r="AL115">
        <v>25182.152275085376</v>
      </c>
      <c r="AM115">
        <v>378316.92812824179</v>
      </c>
    </row>
    <row r="116" spans="1:39" x14ac:dyDescent="0.35">
      <c r="A116" t="s">
        <v>203</v>
      </c>
      <c r="B116" t="s">
        <v>6</v>
      </c>
      <c r="C116" t="s">
        <v>187</v>
      </c>
      <c r="D116" t="s">
        <v>30</v>
      </c>
      <c r="E116" t="s">
        <v>113</v>
      </c>
      <c r="F116">
        <v>25534705.722656243</v>
      </c>
      <c r="G116">
        <v>184537807.3496092</v>
      </c>
      <c r="H116">
        <f t="shared" si="2"/>
        <v>28.147194939209673</v>
      </c>
      <c r="I116">
        <f t="shared" si="3"/>
        <v>203.41811233465987</v>
      </c>
      <c r="K116">
        <v>2018</v>
      </c>
      <c r="L116">
        <v>3</v>
      </c>
      <c r="M116">
        <v>2267003020</v>
      </c>
      <c r="N116">
        <v>0.64487537738178802</v>
      </c>
      <c r="O116">
        <v>585021.10156249919</v>
      </c>
      <c r="P116">
        <v>11700422.031249983</v>
      </c>
      <c r="Q116">
        <v>184537807.3496092</v>
      </c>
      <c r="S116">
        <v>2033</v>
      </c>
      <c r="T116">
        <v>3</v>
      </c>
      <c r="U116">
        <v>1.0156822086652599</v>
      </c>
      <c r="V116">
        <v>921411.40039061953</v>
      </c>
      <c r="W116">
        <v>19349639.40820301</v>
      </c>
      <c r="X116">
        <v>290693994.83788925</v>
      </c>
      <c r="Z116">
        <v>2018</v>
      </c>
      <c r="AA116">
        <v>87</v>
      </c>
      <c r="AB116">
        <v>8.9232110845850102E-2</v>
      </c>
      <c r="AC116">
        <v>80950.009277343706</v>
      </c>
      <c r="AD116">
        <v>1619000.1855468741</v>
      </c>
      <c r="AE116">
        <v>25534705.722656243</v>
      </c>
      <c r="AG116">
        <v>2033</v>
      </c>
      <c r="AH116">
        <v>87</v>
      </c>
      <c r="AI116">
        <v>2267003020</v>
      </c>
      <c r="AJ116">
        <v>0.118762524921846</v>
      </c>
      <c r="AK116">
        <v>107739.55029296839</v>
      </c>
      <c r="AL116">
        <v>2262530.5561523363</v>
      </c>
      <c r="AM116">
        <v>33990483.592162952</v>
      </c>
    </row>
    <row r="117" spans="1:39" x14ac:dyDescent="0.35">
      <c r="A117" t="s">
        <v>204</v>
      </c>
      <c r="B117" t="s">
        <v>6</v>
      </c>
      <c r="C117" t="s">
        <v>187</v>
      </c>
      <c r="D117" t="s">
        <v>30</v>
      </c>
      <c r="E117" t="s">
        <v>31</v>
      </c>
      <c r="F117">
        <v>154496.50429916364</v>
      </c>
      <c r="G117">
        <v>1204563.9560775738</v>
      </c>
      <c r="H117">
        <f t="shared" si="2"/>
        <v>0.17030324418724641</v>
      </c>
      <c r="I117">
        <f t="shared" si="3"/>
        <v>1.3278044735161372</v>
      </c>
      <c r="K117">
        <v>2018</v>
      </c>
      <c r="L117">
        <v>3</v>
      </c>
      <c r="M117">
        <v>2267003030</v>
      </c>
      <c r="N117">
        <v>4.20940422277233E-3</v>
      </c>
      <c r="O117">
        <v>3818.7072753906182</v>
      </c>
      <c r="P117">
        <v>76374.145507812369</v>
      </c>
      <c r="Q117">
        <v>1204563.9560775738</v>
      </c>
      <c r="S117">
        <v>2033</v>
      </c>
      <c r="T117">
        <v>3</v>
      </c>
      <c r="U117">
        <v>7.1966180379077196E-3</v>
      </c>
      <c r="V117">
        <v>6528.6620635986246</v>
      </c>
      <c r="W117">
        <v>137101.90333557111</v>
      </c>
      <c r="X117">
        <v>2059715.1572418197</v>
      </c>
      <c r="Z117">
        <v>2018</v>
      </c>
      <c r="AA117">
        <v>87</v>
      </c>
      <c r="AB117">
        <v>5.3989466430876497E-4</v>
      </c>
      <c r="AC117">
        <v>489.78420066833422</v>
      </c>
      <c r="AD117">
        <v>9795.6840133666847</v>
      </c>
      <c r="AE117">
        <v>154496.50429916364</v>
      </c>
      <c r="AG117">
        <v>2033</v>
      </c>
      <c r="AH117">
        <v>87</v>
      </c>
      <c r="AI117">
        <v>2267003030</v>
      </c>
      <c r="AJ117">
        <v>8.5523659891923202E-4</v>
      </c>
      <c r="AK117">
        <v>775.85759162902775</v>
      </c>
      <c r="AL117">
        <v>16293.009424209582</v>
      </c>
      <c r="AM117">
        <v>244773.40275955189</v>
      </c>
    </row>
    <row r="118" spans="1:39" x14ac:dyDescent="0.35">
      <c r="A118" t="s">
        <v>205</v>
      </c>
      <c r="B118" t="s">
        <v>6</v>
      </c>
      <c r="C118" t="s">
        <v>187</v>
      </c>
      <c r="D118" t="s">
        <v>30</v>
      </c>
      <c r="E118" t="s">
        <v>33</v>
      </c>
      <c r="F118">
        <v>49098.420415162953</v>
      </c>
      <c r="G118">
        <v>377797.25352096441</v>
      </c>
      <c r="H118">
        <f t="shared" si="2"/>
        <v>5.4121744172155005E-2</v>
      </c>
      <c r="I118">
        <f t="shared" si="3"/>
        <v>0.41645018579232762</v>
      </c>
      <c r="K118">
        <v>2018</v>
      </c>
      <c r="L118">
        <v>3</v>
      </c>
      <c r="M118">
        <v>2267003040</v>
      </c>
      <c r="N118">
        <v>1.3202293328567101E-3</v>
      </c>
      <c r="O118">
        <v>1197.6919040679879</v>
      </c>
      <c r="P118">
        <v>23953.838081359758</v>
      </c>
      <c r="Q118">
        <v>377797.25352096441</v>
      </c>
      <c r="S118">
        <v>2033</v>
      </c>
      <c r="T118">
        <v>3</v>
      </c>
      <c r="U118">
        <v>2.2255219429016099E-3</v>
      </c>
      <c r="V118">
        <v>2018.9595451354919</v>
      </c>
      <c r="W118">
        <v>42398.150447845328</v>
      </c>
      <c r="X118">
        <v>636957.06385803036</v>
      </c>
      <c r="Z118">
        <v>2018</v>
      </c>
      <c r="AA118">
        <v>87</v>
      </c>
      <c r="AB118">
        <v>1.7157664316267299E-4</v>
      </c>
      <c r="AC118">
        <v>155.65171241760228</v>
      </c>
      <c r="AD118">
        <v>3113.0342483520458</v>
      </c>
      <c r="AE118">
        <v>49098.420415162953</v>
      </c>
      <c r="AG118">
        <v>2033</v>
      </c>
      <c r="AH118">
        <v>87</v>
      </c>
      <c r="AI118">
        <v>2267003040</v>
      </c>
      <c r="AJ118">
        <v>2.6174760820803298E-4</v>
      </c>
      <c r="AK118">
        <v>237.45343589782627</v>
      </c>
      <c r="AL118">
        <v>4986.5221538543519</v>
      </c>
      <c r="AM118">
        <v>74913.671900033791</v>
      </c>
    </row>
    <row r="119" spans="1:39" x14ac:dyDescent="0.35">
      <c r="A119" t="s">
        <v>206</v>
      </c>
      <c r="B119" t="s">
        <v>6</v>
      </c>
      <c r="C119" t="s">
        <v>187</v>
      </c>
      <c r="D119" t="s">
        <v>30</v>
      </c>
      <c r="E119" t="s">
        <v>117</v>
      </c>
      <c r="F119">
        <v>46761.597662687222</v>
      </c>
      <c r="G119">
        <v>228464.97297763807</v>
      </c>
      <c r="H119">
        <f t="shared" si="2"/>
        <v>5.1545838020475548E-2</v>
      </c>
      <c r="I119">
        <f t="shared" si="3"/>
        <v>0.25183952386328506</v>
      </c>
      <c r="K119">
        <v>2018</v>
      </c>
      <c r="L119">
        <v>3</v>
      </c>
      <c r="M119">
        <v>2267003050</v>
      </c>
      <c r="N119">
        <v>7.9838093112243502E-4</v>
      </c>
      <c r="O119">
        <v>724.27899742126408</v>
      </c>
      <c r="P119">
        <v>14485.579948425282</v>
      </c>
      <c r="Q119">
        <v>228464.97297763807</v>
      </c>
      <c r="S119">
        <v>2033</v>
      </c>
      <c r="T119">
        <v>3</v>
      </c>
      <c r="U119">
        <v>5.3290006563325501E-4</v>
      </c>
      <c r="V119">
        <v>483.4388074874874</v>
      </c>
      <c r="W119">
        <v>10152.214957237235</v>
      </c>
      <c r="X119">
        <v>152518.96678829176</v>
      </c>
      <c r="Z119">
        <v>2018</v>
      </c>
      <c r="AA119">
        <v>87</v>
      </c>
      <c r="AB119">
        <v>1.6341051861490301E-4</v>
      </c>
      <c r="AC119">
        <v>148.24352884292594</v>
      </c>
      <c r="AD119">
        <v>2964.8705768585187</v>
      </c>
      <c r="AE119">
        <v>46761.597662687222</v>
      </c>
      <c r="AG119">
        <v>2033</v>
      </c>
      <c r="AH119">
        <v>87</v>
      </c>
      <c r="AI119">
        <v>2267003050</v>
      </c>
      <c r="AJ119">
        <v>6.1659636197342502E-5</v>
      </c>
      <c r="AK119">
        <v>55.936681032180744</v>
      </c>
      <c r="AL119">
        <v>1174.6703016757956</v>
      </c>
      <c r="AM119">
        <v>17647.328871846181</v>
      </c>
    </row>
    <row r="120" spans="1:39" x14ac:dyDescent="0.35">
      <c r="A120" t="s">
        <v>207</v>
      </c>
      <c r="B120" t="s">
        <v>6</v>
      </c>
      <c r="C120" t="s">
        <v>187</v>
      </c>
      <c r="D120" t="s">
        <v>30</v>
      </c>
      <c r="E120" t="s">
        <v>121</v>
      </c>
      <c r="F120">
        <v>82562.309602737223</v>
      </c>
      <c r="G120">
        <v>693910.16780853132</v>
      </c>
      <c r="H120">
        <f t="shared" si="2"/>
        <v>9.1009367731138449E-2</v>
      </c>
      <c r="I120">
        <f t="shared" si="3"/>
        <v>0.7649050267407842</v>
      </c>
      <c r="K120">
        <v>2018</v>
      </c>
      <c r="L120">
        <v>3</v>
      </c>
      <c r="M120">
        <v>2267003070</v>
      </c>
      <c r="N120">
        <v>2.4248997764354701E-3</v>
      </c>
      <c r="O120">
        <v>2199.8320732116699</v>
      </c>
      <c r="P120">
        <v>43996.641464233398</v>
      </c>
      <c r="Q120">
        <v>693910.16780853132</v>
      </c>
      <c r="S120">
        <v>2033</v>
      </c>
      <c r="T120">
        <v>3</v>
      </c>
      <c r="U120">
        <v>4.4055615684333296E-3</v>
      </c>
      <c r="V120">
        <v>3996.6582260131822</v>
      </c>
      <c r="W120">
        <v>83929.822746276826</v>
      </c>
      <c r="X120">
        <v>1260897.0080261212</v>
      </c>
      <c r="Z120">
        <v>2018</v>
      </c>
      <c r="AA120">
        <v>87</v>
      </c>
      <c r="AB120">
        <v>2.8851764085284498E-4</v>
      </c>
      <c r="AC120">
        <v>261.73880100250153</v>
      </c>
      <c r="AD120">
        <v>5234.7760200500306</v>
      </c>
      <c r="AE120">
        <v>82562.309602737223</v>
      </c>
      <c r="AG120">
        <v>2033</v>
      </c>
      <c r="AH120">
        <v>87</v>
      </c>
      <c r="AI120">
        <v>2267003070</v>
      </c>
      <c r="AJ120">
        <v>5.2581671131040003E-4</v>
      </c>
      <c r="AK120">
        <v>477.01289653778031</v>
      </c>
      <c r="AL120">
        <v>10017.270827293387</v>
      </c>
      <c r="AM120">
        <v>150491.74137496934</v>
      </c>
    </row>
    <row r="121" spans="1:39" x14ac:dyDescent="0.35">
      <c r="A121" t="s">
        <v>208</v>
      </c>
      <c r="B121" t="s">
        <v>6</v>
      </c>
      <c r="C121" t="s">
        <v>187</v>
      </c>
      <c r="D121" t="s">
        <v>35</v>
      </c>
      <c r="E121" t="s">
        <v>147</v>
      </c>
      <c r="F121">
        <v>680701.46057248034</v>
      </c>
      <c r="G121">
        <v>5036513.619056683</v>
      </c>
      <c r="H121">
        <f t="shared" si="2"/>
        <v>0.75034491935179637</v>
      </c>
      <c r="I121">
        <f t="shared" si="3"/>
        <v>5.5518059299109055</v>
      </c>
      <c r="K121">
        <v>2018</v>
      </c>
      <c r="L121">
        <v>3</v>
      </c>
      <c r="M121">
        <v>2267004066</v>
      </c>
      <c r="N121">
        <v>4.0392233966973596E-3</v>
      </c>
      <c r="O121">
        <v>3664.3218269348108</v>
      </c>
      <c r="P121">
        <v>73286.436538696216</v>
      </c>
      <c r="Q121">
        <v>5036513.619056683</v>
      </c>
      <c r="S121">
        <v>2033</v>
      </c>
      <c r="T121">
        <v>3</v>
      </c>
      <c r="U121">
        <v>4.2044300883956097E-3</v>
      </c>
      <c r="V121">
        <v>3814.1948165893482</v>
      </c>
      <c r="W121">
        <v>80098.091148376319</v>
      </c>
      <c r="X121">
        <v>5243254.8208637154</v>
      </c>
      <c r="Z121">
        <v>2018</v>
      </c>
      <c r="AA121">
        <v>87</v>
      </c>
      <c r="AB121">
        <v>5.4591507963660602E-4</v>
      </c>
      <c r="AC121">
        <v>495.24582958221373</v>
      </c>
      <c r="AD121">
        <v>9904.9165916442744</v>
      </c>
      <c r="AE121">
        <v>680701.46057248034</v>
      </c>
      <c r="AG121">
        <v>2033</v>
      </c>
      <c r="AH121">
        <v>87</v>
      </c>
      <c r="AI121">
        <v>2267004066</v>
      </c>
      <c r="AJ121">
        <v>4.9725401937194505E-4</v>
      </c>
      <c r="AK121">
        <v>451.10125827789295</v>
      </c>
      <c r="AL121">
        <v>9473.1264238357526</v>
      </c>
      <c r="AM121">
        <v>620114.90633821324</v>
      </c>
    </row>
    <row r="122" spans="1:39" x14ac:dyDescent="0.35">
      <c r="A122" t="s">
        <v>209</v>
      </c>
      <c r="B122" t="s">
        <v>6</v>
      </c>
      <c r="C122" t="s">
        <v>187</v>
      </c>
      <c r="D122" t="s">
        <v>58</v>
      </c>
      <c r="E122" t="s">
        <v>169</v>
      </c>
      <c r="F122">
        <v>123.07571815160912</v>
      </c>
      <c r="G122">
        <v>548.33995598758202</v>
      </c>
      <c r="H122">
        <f t="shared" si="2"/>
        <v>1.3566775621866073E-4</v>
      </c>
      <c r="I122">
        <f t="shared" si="3"/>
        <v>6.044413357168927E-4</v>
      </c>
      <c r="K122">
        <v>2018</v>
      </c>
      <c r="L122">
        <v>3</v>
      </c>
      <c r="M122">
        <v>2267005055</v>
      </c>
      <c r="N122">
        <v>4.5913387743744402E-7</v>
      </c>
      <c r="O122">
        <v>0.41651924722827949</v>
      </c>
      <c r="P122">
        <v>8.3303849445655906</v>
      </c>
      <c r="Q122">
        <v>548.33995598758202</v>
      </c>
      <c r="S122">
        <v>2033</v>
      </c>
      <c r="T122">
        <v>3</v>
      </c>
      <c r="U122">
        <v>1.14192182727937E-7</v>
      </c>
      <c r="V122">
        <v>0.10359340559807602</v>
      </c>
      <c r="W122">
        <v>2.1754615175595964</v>
      </c>
      <c r="X122">
        <v>136.40584663415197</v>
      </c>
      <c r="Z122">
        <v>2018</v>
      </c>
      <c r="AA122">
        <v>87</v>
      </c>
      <c r="AB122">
        <v>1.03053451830947E-7</v>
      </c>
      <c r="AC122">
        <v>9.3488518905360168E-2</v>
      </c>
      <c r="AD122">
        <v>1.8697703781072033</v>
      </c>
      <c r="AE122">
        <v>123.07571815160912</v>
      </c>
      <c r="AG122">
        <v>2033</v>
      </c>
      <c r="AH122">
        <v>87</v>
      </c>
      <c r="AI122">
        <v>2267005055</v>
      </c>
      <c r="AJ122">
        <v>2.14384313033122E-8</v>
      </c>
      <c r="AK122">
        <v>1.9448617727903138E-2</v>
      </c>
      <c r="AL122">
        <v>0.40842097228596591</v>
      </c>
      <c r="AM122">
        <v>25.60886954115983</v>
      </c>
    </row>
    <row r="123" spans="1:39" x14ac:dyDescent="0.35">
      <c r="A123" t="s">
        <v>210</v>
      </c>
      <c r="B123" t="s">
        <v>6</v>
      </c>
      <c r="C123" t="s">
        <v>187</v>
      </c>
      <c r="D123" t="s">
        <v>58</v>
      </c>
      <c r="E123" t="s">
        <v>171</v>
      </c>
      <c r="F123">
        <v>6.2455268936182486</v>
      </c>
      <c r="G123">
        <v>49.971611828732286</v>
      </c>
      <c r="H123">
        <f t="shared" si="2"/>
        <v>6.8845149375178516E-6</v>
      </c>
      <c r="I123">
        <f t="shared" si="3"/>
        <v>5.5084272943934533E-5</v>
      </c>
      <c r="K123">
        <v>2018</v>
      </c>
      <c r="L123">
        <v>3</v>
      </c>
      <c r="M123">
        <v>2267005060</v>
      </c>
      <c r="N123">
        <v>4.1842005573863799E-8</v>
      </c>
      <c r="O123">
        <v>3.7958428947604178E-2</v>
      </c>
      <c r="P123">
        <v>0.75916857895208356</v>
      </c>
      <c r="Q123">
        <v>49.971611828732286</v>
      </c>
      <c r="S123">
        <v>2033</v>
      </c>
      <c r="T123">
        <v>3</v>
      </c>
      <c r="U123">
        <v>3.8627084814220498E-8</v>
      </c>
      <c r="V123">
        <v>3.504190189414657E-2</v>
      </c>
      <c r="W123">
        <v>0.735879939777078</v>
      </c>
      <c r="X123">
        <v>46.141051063634123</v>
      </c>
      <c r="Z123">
        <v>2018</v>
      </c>
      <c r="AA123">
        <v>87</v>
      </c>
      <c r="AB123">
        <v>5.2294823833477301E-9</v>
      </c>
      <c r="AC123">
        <v>4.7441066162718908E-3</v>
      </c>
      <c r="AD123">
        <v>9.4882132325437823E-2</v>
      </c>
      <c r="AE123">
        <v>6.2455268936182486</v>
      </c>
      <c r="AG123">
        <v>2033</v>
      </c>
      <c r="AH123">
        <v>87</v>
      </c>
      <c r="AI123">
        <v>2267005060</v>
      </c>
      <c r="AJ123">
        <v>4.5961867361724198E-9</v>
      </c>
      <c r="AK123">
        <v>4.1695904692460256E-3</v>
      </c>
      <c r="AL123">
        <v>8.7561399854166541E-2</v>
      </c>
      <c r="AM123">
        <v>5.490275359265965</v>
      </c>
    </row>
    <row r="124" spans="1:39" x14ac:dyDescent="0.35">
      <c r="A124" t="s">
        <v>211</v>
      </c>
      <c r="B124" t="s">
        <v>6</v>
      </c>
      <c r="C124" t="s">
        <v>187</v>
      </c>
      <c r="D124" t="s">
        <v>61</v>
      </c>
      <c r="E124" t="s">
        <v>62</v>
      </c>
      <c r="F124">
        <v>8705805.5564269871</v>
      </c>
      <c r="G124">
        <v>51245809.825317249</v>
      </c>
      <c r="H124">
        <f t="shared" si="2"/>
        <v>9.5965079355578524</v>
      </c>
      <c r="I124">
        <f t="shared" si="3"/>
        <v>56.488835807927337</v>
      </c>
      <c r="K124">
        <v>2018</v>
      </c>
      <c r="L124">
        <v>3</v>
      </c>
      <c r="M124">
        <v>2267006005</v>
      </c>
      <c r="N124">
        <v>0.179080727238109</v>
      </c>
      <c r="O124">
        <v>162459.30297851484</v>
      </c>
      <c r="P124">
        <v>3249186.0595702967</v>
      </c>
      <c r="Q124">
        <v>51245809.825317249</v>
      </c>
      <c r="S124">
        <v>2033</v>
      </c>
      <c r="T124">
        <v>3</v>
      </c>
      <c r="U124">
        <v>6.0694019762278603E-2</v>
      </c>
      <c r="V124">
        <v>55060.688537597576</v>
      </c>
      <c r="W124">
        <v>1156274.4592895492</v>
      </c>
      <c r="X124">
        <v>17370983.603698716</v>
      </c>
      <c r="Z124">
        <v>2018</v>
      </c>
      <c r="AA124">
        <v>87</v>
      </c>
      <c r="AB124">
        <v>3.0422830854903798E-2</v>
      </c>
      <c r="AC124">
        <v>27599.127899169878</v>
      </c>
      <c r="AD124">
        <v>551982.55798339751</v>
      </c>
      <c r="AE124">
        <v>8705805.5564269871</v>
      </c>
      <c r="AG124">
        <v>2033</v>
      </c>
      <c r="AH124">
        <v>87</v>
      </c>
      <c r="AI124">
        <v>2267006005</v>
      </c>
      <c r="AJ124">
        <v>8.3812245681752894E-3</v>
      </c>
      <c r="AK124">
        <v>7603.3190307617124</v>
      </c>
      <c r="AL124">
        <v>159669.69964599595</v>
      </c>
      <c r="AM124">
        <v>2398753.9771308885</v>
      </c>
    </row>
    <row r="125" spans="1:39" x14ac:dyDescent="0.35">
      <c r="A125" t="s">
        <v>212</v>
      </c>
      <c r="B125" t="s">
        <v>6</v>
      </c>
      <c r="C125" t="s">
        <v>187</v>
      </c>
      <c r="D125" t="s">
        <v>61</v>
      </c>
      <c r="E125" t="s">
        <v>64</v>
      </c>
      <c r="F125">
        <v>912318.15308379999</v>
      </c>
      <c r="G125">
        <v>5742048.7123107817</v>
      </c>
      <c r="H125">
        <f t="shared" si="2"/>
        <v>1.00565861930592</v>
      </c>
      <c r="I125">
        <f t="shared" si="3"/>
        <v>6.329525243458991</v>
      </c>
      <c r="K125">
        <v>2018</v>
      </c>
      <c r="L125">
        <v>3</v>
      </c>
      <c r="M125">
        <v>2267006010</v>
      </c>
      <c r="N125">
        <v>2.00658452983924E-2</v>
      </c>
      <c r="O125">
        <v>18203.428649902333</v>
      </c>
      <c r="P125">
        <v>364068.57299804664</v>
      </c>
      <c r="Q125">
        <v>5742048.7123107817</v>
      </c>
      <c r="S125">
        <v>2033</v>
      </c>
      <c r="T125">
        <v>3</v>
      </c>
      <c r="U125">
        <v>1.0150859766583999E-2</v>
      </c>
      <c r="V125">
        <v>9208.7050781249654</v>
      </c>
      <c r="W125">
        <v>193382.80664062427</v>
      </c>
      <c r="X125">
        <v>2905233.9169464046</v>
      </c>
      <c r="Z125">
        <v>2018</v>
      </c>
      <c r="AA125">
        <v>87</v>
      </c>
      <c r="AB125">
        <v>3.1881368625289799E-3</v>
      </c>
      <c r="AC125">
        <v>2892.2291107177684</v>
      </c>
      <c r="AD125">
        <v>57844.582214355367</v>
      </c>
      <c r="AE125">
        <v>912318.15308379999</v>
      </c>
      <c r="AG125">
        <v>2033</v>
      </c>
      <c r="AH125">
        <v>87</v>
      </c>
      <c r="AI125">
        <v>2267006010</v>
      </c>
      <c r="AJ125">
        <v>1.2441110856498199E-3</v>
      </c>
      <c r="AK125">
        <v>1128.6385917663497</v>
      </c>
      <c r="AL125">
        <v>23701.410427093342</v>
      </c>
      <c r="AM125">
        <v>356071.86992835876</v>
      </c>
    </row>
    <row r="126" spans="1:39" x14ac:dyDescent="0.35">
      <c r="A126" t="s">
        <v>213</v>
      </c>
      <c r="B126" t="s">
        <v>6</v>
      </c>
      <c r="C126" t="s">
        <v>187</v>
      </c>
      <c r="D126" t="s">
        <v>61</v>
      </c>
      <c r="E126" t="s">
        <v>66</v>
      </c>
      <c r="F126">
        <v>461143.84741496912</v>
      </c>
      <c r="G126">
        <v>3389563.9025878711</v>
      </c>
      <c r="H126">
        <f t="shared" si="2"/>
        <v>0.50832407896871057</v>
      </c>
      <c r="I126">
        <f t="shared" si="3"/>
        <v>3.7363546289236202</v>
      </c>
      <c r="K126">
        <v>2018</v>
      </c>
      <c r="L126">
        <v>3</v>
      </c>
      <c r="M126">
        <v>2267006015</v>
      </c>
      <c r="N126">
        <v>1.1844986421535199E-2</v>
      </c>
      <c r="O126">
        <v>10745.59092712394</v>
      </c>
      <c r="P126">
        <v>214911.81854247878</v>
      </c>
      <c r="Q126">
        <v>3389563.9025878711</v>
      </c>
      <c r="S126">
        <v>2033</v>
      </c>
      <c r="T126">
        <v>3</v>
      </c>
      <c r="U126">
        <v>1.10405945394526E-2</v>
      </c>
      <c r="V126">
        <v>10015.858886718726</v>
      </c>
      <c r="W126">
        <v>210333.03662109326</v>
      </c>
      <c r="X126">
        <v>3159880.9390945374</v>
      </c>
      <c r="Z126">
        <v>2018</v>
      </c>
      <c r="AA126">
        <v>87</v>
      </c>
      <c r="AB126">
        <v>1.6114880671316901E-3</v>
      </c>
      <c r="AC126">
        <v>1461.9173831939647</v>
      </c>
      <c r="AD126">
        <v>29238.347663879293</v>
      </c>
      <c r="AE126">
        <v>461143.84741496912</v>
      </c>
      <c r="AG126">
        <v>2033</v>
      </c>
      <c r="AH126">
        <v>87</v>
      </c>
      <c r="AI126">
        <v>2267006015</v>
      </c>
      <c r="AJ126">
        <v>1.29083335607008E-3</v>
      </c>
      <c r="AK126">
        <v>1171.0243225097629</v>
      </c>
      <c r="AL126">
        <v>24591.51077270502</v>
      </c>
      <c r="AM126">
        <v>369443.82718181494</v>
      </c>
    </row>
    <row r="127" spans="1:39" x14ac:dyDescent="0.35">
      <c r="A127" t="s">
        <v>214</v>
      </c>
      <c r="B127" t="s">
        <v>6</v>
      </c>
      <c r="C127" t="s">
        <v>187</v>
      </c>
      <c r="D127" t="s">
        <v>61</v>
      </c>
      <c r="E127" t="s">
        <v>176</v>
      </c>
      <c r="F127">
        <v>748502.72806930426</v>
      </c>
      <c r="G127">
        <v>4414888.7799911387</v>
      </c>
      <c r="H127">
        <f t="shared" si="2"/>
        <v>0.82508302340855544</v>
      </c>
      <c r="I127">
        <f t="shared" si="3"/>
        <v>4.866581838657404</v>
      </c>
      <c r="K127">
        <v>2018</v>
      </c>
      <c r="L127">
        <v>3</v>
      </c>
      <c r="M127">
        <v>2267006025</v>
      </c>
      <c r="N127">
        <v>1.5428028464154701E-2</v>
      </c>
      <c r="O127">
        <v>13996.071990966781</v>
      </c>
      <c r="P127">
        <v>279921.43981933559</v>
      </c>
      <c r="Q127">
        <v>4414888.7799911387</v>
      </c>
      <c r="S127">
        <v>2033</v>
      </c>
      <c r="T127">
        <v>3</v>
      </c>
      <c r="U127">
        <v>1.3757514324661199E-2</v>
      </c>
      <c r="V127">
        <v>12480.607055664046</v>
      </c>
      <c r="W127">
        <v>262092.74816894496</v>
      </c>
      <c r="X127">
        <v>3937477.206100455</v>
      </c>
      <c r="Z127">
        <v>2018</v>
      </c>
      <c r="AA127">
        <v>87</v>
      </c>
      <c r="AB127">
        <v>2.61567588640422E-3</v>
      </c>
      <c r="AC127">
        <v>2372.901248931882</v>
      </c>
      <c r="AD127">
        <v>47458.024978637637</v>
      </c>
      <c r="AE127">
        <v>748502.72806930426</v>
      </c>
      <c r="AG127">
        <v>2033</v>
      </c>
      <c r="AH127">
        <v>87</v>
      </c>
      <c r="AI127">
        <v>2267006025</v>
      </c>
      <c r="AJ127">
        <v>1.60473055070715E-3</v>
      </c>
      <c r="AK127">
        <v>1455.7870674133226</v>
      </c>
      <c r="AL127">
        <v>30571.528415679775</v>
      </c>
      <c r="AM127">
        <v>459283.03020667855</v>
      </c>
    </row>
    <row r="128" spans="1:39" x14ac:dyDescent="0.35">
      <c r="A128" t="s">
        <v>215</v>
      </c>
      <c r="B128" t="s">
        <v>6</v>
      </c>
      <c r="C128" t="s">
        <v>187</v>
      </c>
      <c r="D128" t="s">
        <v>61</v>
      </c>
      <c r="E128" t="s">
        <v>178</v>
      </c>
      <c r="F128">
        <v>28156.228528380354</v>
      </c>
      <c r="G128">
        <v>132093.64821600891</v>
      </c>
      <c r="H128">
        <f t="shared" si="2"/>
        <v>3.1036929179805599E-2</v>
      </c>
      <c r="I128">
        <f t="shared" si="3"/>
        <v>0.14560832252977371</v>
      </c>
      <c r="K128">
        <v>2018</v>
      </c>
      <c r="L128">
        <v>3</v>
      </c>
      <c r="M128">
        <v>2267006030</v>
      </c>
      <c r="N128">
        <v>4.6160686141800402E-4</v>
      </c>
      <c r="O128">
        <v>418.762700557708</v>
      </c>
      <c r="P128">
        <v>8375.2540111541603</v>
      </c>
      <c r="Q128">
        <v>132093.64821600891</v>
      </c>
      <c r="S128">
        <v>2033</v>
      </c>
      <c r="T128">
        <v>3</v>
      </c>
      <c r="U128">
        <v>1.9618201446210999E-4</v>
      </c>
      <c r="V128">
        <v>177.97332978248548</v>
      </c>
      <c r="W128">
        <v>3737.4399254321952</v>
      </c>
      <c r="X128">
        <v>56148.384578108642</v>
      </c>
      <c r="Z128">
        <v>2018</v>
      </c>
      <c r="AA128">
        <v>87</v>
      </c>
      <c r="AB128">
        <v>9.8393156089514704E-5</v>
      </c>
      <c r="AC128">
        <v>89.260769724845815</v>
      </c>
      <c r="AD128">
        <v>1785.2153944969164</v>
      </c>
      <c r="AE128">
        <v>28156.228528380354</v>
      </c>
      <c r="AG128">
        <v>2033</v>
      </c>
      <c r="AH128">
        <v>87</v>
      </c>
      <c r="AI128">
        <v>2267006030</v>
      </c>
      <c r="AJ128">
        <v>2.5062862415869199E-5</v>
      </c>
      <c r="AK128">
        <v>22.736646324396069</v>
      </c>
      <c r="AL128">
        <v>477.46957281231744</v>
      </c>
      <c r="AM128">
        <v>7173.1330020129481</v>
      </c>
    </row>
    <row r="129" spans="1:39" x14ac:dyDescent="0.35">
      <c r="A129" t="s">
        <v>216</v>
      </c>
      <c r="B129" t="s">
        <v>6</v>
      </c>
      <c r="C129" t="s">
        <v>187</v>
      </c>
      <c r="D129" t="s">
        <v>61</v>
      </c>
      <c r="E129" t="s">
        <v>68</v>
      </c>
      <c r="F129">
        <v>6927.5095077007954</v>
      </c>
      <c r="G129">
        <v>51582.685197353356</v>
      </c>
      <c r="H129">
        <f t="shared" si="2"/>
        <v>7.6362720868748245E-3</v>
      </c>
      <c r="I129">
        <f t="shared" si="3"/>
        <v>5.6860177340894595E-2</v>
      </c>
      <c r="K129">
        <v>2018</v>
      </c>
      <c r="L129">
        <v>3</v>
      </c>
      <c r="M129">
        <v>2267006035</v>
      </c>
      <c r="N129">
        <v>1.80258002290567E-4</v>
      </c>
      <c r="O129">
        <v>163.52730894088742</v>
      </c>
      <c r="P129">
        <v>3270.5461788177486</v>
      </c>
      <c r="Q129">
        <v>51582.685197353356</v>
      </c>
      <c r="S129">
        <v>2033</v>
      </c>
      <c r="T129">
        <v>3</v>
      </c>
      <c r="U129">
        <v>1.7954530035039199E-4</v>
      </c>
      <c r="V129">
        <v>162.88075661659227</v>
      </c>
      <c r="W129">
        <v>3420.4958889484374</v>
      </c>
      <c r="X129">
        <v>51386.875961422862</v>
      </c>
      <c r="Z129">
        <v>2018</v>
      </c>
      <c r="AA129">
        <v>87</v>
      </c>
      <c r="AB129">
        <v>2.4208495026552901E-5</v>
      </c>
      <c r="AC129">
        <v>21.961577266454686</v>
      </c>
      <c r="AD129">
        <v>439.23154532909371</v>
      </c>
      <c r="AE129">
        <v>6927.5095077007954</v>
      </c>
      <c r="AG129">
        <v>2033</v>
      </c>
      <c r="AH129">
        <v>87</v>
      </c>
      <c r="AI129">
        <v>2267006035</v>
      </c>
      <c r="AJ129">
        <v>2.1069463671643301E-5</v>
      </c>
      <c r="AK129">
        <v>19.113895922899172</v>
      </c>
      <c r="AL129">
        <v>401.39181438088258</v>
      </c>
      <c r="AM129">
        <v>6030.2011865079212</v>
      </c>
    </row>
    <row r="130" spans="1:39" x14ac:dyDescent="0.35">
      <c r="A130" t="s">
        <v>217</v>
      </c>
      <c r="B130" t="s">
        <v>6</v>
      </c>
      <c r="C130" t="s">
        <v>218</v>
      </c>
      <c r="D130" t="s">
        <v>17</v>
      </c>
      <c r="E130" t="s">
        <v>109</v>
      </c>
      <c r="F130">
        <v>40178.836901903036</v>
      </c>
      <c r="G130">
        <v>50819.225044965657</v>
      </c>
      <c r="H130">
        <f t="shared" si="2"/>
        <v>4.4289586376753912E-2</v>
      </c>
      <c r="I130">
        <f t="shared" si="3"/>
        <v>5.6018606579477583E-2</v>
      </c>
      <c r="K130">
        <v>2018</v>
      </c>
      <c r="L130">
        <v>3</v>
      </c>
      <c r="M130">
        <v>2268002081</v>
      </c>
      <c r="N130">
        <v>1.6636004941176201E-4</v>
      </c>
      <c r="O130">
        <v>150.91929817199647</v>
      </c>
      <c r="P130">
        <v>3018.3859634399296</v>
      </c>
      <c r="Q130">
        <v>50819.225044965657</v>
      </c>
      <c r="S130">
        <v>2033</v>
      </c>
      <c r="T130">
        <v>3</v>
      </c>
      <c r="U130">
        <v>4.8267677315039799E-5</v>
      </c>
      <c r="V130">
        <v>43.787700295448275</v>
      </c>
      <c r="W130">
        <v>919.5417062044138</v>
      </c>
      <c r="X130">
        <v>14747.122422873959</v>
      </c>
      <c r="Z130">
        <v>2018</v>
      </c>
      <c r="AA130">
        <v>87</v>
      </c>
      <c r="AB130">
        <v>1.31527896715173E-4</v>
      </c>
      <c r="AC130">
        <v>119.32010078430108</v>
      </c>
      <c r="AD130">
        <v>2386.4020156860215</v>
      </c>
      <c r="AE130">
        <v>40178.836901903036</v>
      </c>
      <c r="AG130">
        <v>2033</v>
      </c>
      <c r="AH130">
        <v>87</v>
      </c>
      <c r="AI130">
        <v>2268002081</v>
      </c>
      <c r="AJ130">
        <v>2.3741468714811299E-5</v>
      </c>
      <c r="AK130">
        <v>21.537898123264224</v>
      </c>
      <c r="AL130">
        <v>452.29586058854869</v>
      </c>
      <c r="AM130">
        <v>7253.6847953200158</v>
      </c>
    </row>
    <row r="131" spans="1:39" x14ac:dyDescent="0.35">
      <c r="A131" t="s">
        <v>219</v>
      </c>
      <c r="B131" t="s">
        <v>6</v>
      </c>
      <c r="C131" t="s">
        <v>218</v>
      </c>
      <c r="D131" t="s">
        <v>30</v>
      </c>
      <c r="E131" t="s">
        <v>113</v>
      </c>
      <c r="F131">
        <v>7412292.8601379311</v>
      </c>
      <c r="G131">
        <v>14906838.237853993</v>
      </c>
      <c r="H131">
        <f t="shared" ref="H131:H194" si="4">+F131/907184.74</f>
        <v>8.1706542596141229</v>
      </c>
      <c r="I131">
        <f t="shared" ref="I131:I194" si="5">+G131/907184.74</f>
        <v>16.431976399706627</v>
      </c>
      <c r="K131">
        <v>2018</v>
      </c>
      <c r="L131">
        <v>3</v>
      </c>
      <c r="M131">
        <v>2268003020</v>
      </c>
      <c r="N131">
        <v>5.2092598148665799E-2</v>
      </c>
      <c r="O131">
        <v>47257.61010742186</v>
      </c>
      <c r="P131">
        <v>945152.20214843727</v>
      </c>
      <c r="Q131">
        <v>14906838.237853993</v>
      </c>
      <c r="S131">
        <v>2033</v>
      </c>
      <c r="T131">
        <v>3</v>
      </c>
      <c r="U131">
        <v>8.2660979073119895E-2</v>
      </c>
      <c r="V131">
        <v>74988.778808593706</v>
      </c>
      <c r="W131">
        <v>1574764.3549804678</v>
      </c>
      <c r="X131">
        <v>23658057.197448727</v>
      </c>
      <c r="Z131">
        <v>2018</v>
      </c>
      <c r="AA131">
        <v>87</v>
      </c>
      <c r="AB131">
        <v>2.5902578374637299E-2</v>
      </c>
      <c r="AC131">
        <v>23498.42382812496</v>
      </c>
      <c r="AD131">
        <v>469968.47656249919</v>
      </c>
      <c r="AE131">
        <v>7412292.8601379311</v>
      </c>
      <c r="AG131">
        <v>2033</v>
      </c>
      <c r="AH131">
        <v>87</v>
      </c>
      <c r="AI131">
        <v>2268003020</v>
      </c>
      <c r="AJ131">
        <v>3.5119970055184399E-2</v>
      </c>
      <c r="AK131">
        <v>31860.300903320243</v>
      </c>
      <c r="AL131">
        <v>669066.31896972517</v>
      </c>
      <c r="AM131">
        <v>10051535.853515599</v>
      </c>
    </row>
    <row r="132" spans="1:39" x14ac:dyDescent="0.35">
      <c r="A132" t="s">
        <v>220</v>
      </c>
      <c r="B132" t="s">
        <v>6</v>
      </c>
      <c r="C132" t="s">
        <v>218</v>
      </c>
      <c r="D132" t="s">
        <v>30</v>
      </c>
      <c r="E132" t="s">
        <v>31</v>
      </c>
      <c r="F132">
        <v>9550.0330722033832</v>
      </c>
      <c r="G132">
        <v>19497.371523559083</v>
      </c>
      <c r="H132">
        <f t="shared" si="4"/>
        <v>1.0527109475191771E-2</v>
      </c>
      <c r="I132">
        <f t="shared" si="5"/>
        <v>2.1492173163714243E-2</v>
      </c>
      <c r="K132">
        <v>2018</v>
      </c>
      <c r="L132">
        <v>3</v>
      </c>
      <c r="M132">
        <v>2268003030</v>
      </c>
      <c r="N132">
        <v>6.8134501091315301E-5</v>
      </c>
      <c r="O132">
        <v>61.810579657554584</v>
      </c>
      <c r="P132">
        <v>1236.2115931510916</v>
      </c>
      <c r="Q132">
        <v>19497.371523559083</v>
      </c>
      <c r="S132">
        <v>2033</v>
      </c>
      <c r="T132">
        <v>3</v>
      </c>
      <c r="U132">
        <v>1.10108136363332E-4</v>
      </c>
      <c r="V132">
        <v>99.88842105865389</v>
      </c>
      <c r="W132">
        <v>2097.6568422317318</v>
      </c>
      <c r="X132">
        <v>31513.579629540232</v>
      </c>
      <c r="Z132">
        <v>2018</v>
      </c>
      <c r="AA132">
        <v>87</v>
      </c>
      <c r="AB132">
        <v>3.3373020837135701E-5</v>
      </c>
      <c r="AC132">
        <v>30.275495231151535</v>
      </c>
      <c r="AD132">
        <v>605.50990462303071</v>
      </c>
      <c r="AE132">
        <v>9550.0330722033832</v>
      </c>
      <c r="AG132">
        <v>2033</v>
      </c>
      <c r="AH132">
        <v>87</v>
      </c>
      <c r="AI132">
        <v>2268003030</v>
      </c>
      <c r="AJ132">
        <v>4.6832268595236298E-5</v>
      </c>
      <c r="AK132">
        <v>42.485519409179602</v>
      </c>
      <c r="AL132">
        <v>892.19590759277162</v>
      </c>
      <c r="AM132">
        <v>13403.668006539327</v>
      </c>
    </row>
    <row r="133" spans="1:39" x14ac:dyDescent="0.35">
      <c r="A133" t="s">
        <v>221</v>
      </c>
      <c r="B133" t="s">
        <v>6</v>
      </c>
      <c r="C133" t="s">
        <v>218</v>
      </c>
      <c r="D133" t="s">
        <v>30</v>
      </c>
      <c r="E133" t="s">
        <v>33</v>
      </c>
      <c r="F133">
        <v>4867.8705329745871</v>
      </c>
      <c r="G133">
        <v>10264.632912576191</v>
      </c>
      <c r="H133">
        <f t="shared" si="4"/>
        <v>5.365908748613416E-3</v>
      </c>
      <c r="I133">
        <f t="shared" si="5"/>
        <v>1.1314820962019479E-2</v>
      </c>
      <c r="K133">
        <v>2018</v>
      </c>
      <c r="L133">
        <v>3</v>
      </c>
      <c r="M133">
        <v>2268003040</v>
      </c>
      <c r="N133">
        <v>3.5870217700410101E-5</v>
      </c>
      <c r="O133">
        <v>32.540914118289933</v>
      </c>
      <c r="P133">
        <v>650.81828236579872</v>
      </c>
      <c r="Q133">
        <v>10264.632912576191</v>
      </c>
      <c r="S133">
        <v>2033</v>
      </c>
      <c r="T133">
        <v>3</v>
      </c>
      <c r="U133">
        <v>6.0010489194929299E-5</v>
      </c>
      <c r="V133">
        <v>54.440600037574747</v>
      </c>
      <c r="W133">
        <v>1143.2526007890697</v>
      </c>
      <c r="X133">
        <v>17175.324553251263</v>
      </c>
      <c r="Z133">
        <v>2018</v>
      </c>
      <c r="AA133">
        <v>87</v>
      </c>
      <c r="AB133">
        <v>1.7010989384340001E-5</v>
      </c>
      <c r="AC133">
        <v>15.432109981775243</v>
      </c>
      <c r="AD133">
        <v>308.64219963550488</v>
      </c>
      <c r="AE133">
        <v>4867.8705329745871</v>
      </c>
      <c r="AG133">
        <v>2033</v>
      </c>
      <c r="AH133">
        <v>87</v>
      </c>
      <c r="AI133">
        <v>2268003040</v>
      </c>
      <c r="AJ133">
        <v>2.5545111163704002E-5</v>
      </c>
      <c r="AK133">
        <v>23.174135029315913</v>
      </c>
      <c r="AL133">
        <v>486.65683561563418</v>
      </c>
      <c r="AM133">
        <v>7311.1575321256969</v>
      </c>
    </row>
    <row r="134" spans="1:39" x14ac:dyDescent="0.35">
      <c r="A134" t="s">
        <v>222</v>
      </c>
      <c r="B134" t="s">
        <v>6</v>
      </c>
      <c r="C134" t="s">
        <v>218</v>
      </c>
      <c r="D134" t="s">
        <v>30</v>
      </c>
      <c r="E134" t="s">
        <v>119</v>
      </c>
      <c r="F134">
        <v>21013.08862209319</v>
      </c>
      <c r="G134">
        <v>41773.909613132368</v>
      </c>
      <c r="H134">
        <f t="shared" si="4"/>
        <v>2.3162965265589884E-2</v>
      </c>
      <c r="I134">
        <f t="shared" si="5"/>
        <v>4.6047853068088833E-2</v>
      </c>
      <c r="K134">
        <v>2018</v>
      </c>
      <c r="L134">
        <v>3</v>
      </c>
      <c r="M134">
        <v>2268003060</v>
      </c>
      <c r="N134">
        <v>1.23784521279424E-4</v>
      </c>
      <c r="O134">
        <v>112.29542875289873</v>
      </c>
      <c r="P134">
        <v>2245.9085750579748</v>
      </c>
      <c r="Q134">
        <v>41773.909613132368</v>
      </c>
      <c r="S134">
        <v>2033</v>
      </c>
      <c r="T134">
        <v>3</v>
      </c>
      <c r="U134">
        <v>1.90719489334329E-4</v>
      </c>
      <c r="V134">
        <v>173.01781034469602</v>
      </c>
      <c r="W134">
        <v>3633.3740172386165</v>
      </c>
      <c r="X134">
        <v>64362.629243373856</v>
      </c>
      <c r="Z134">
        <v>2018</v>
      </c>
      <c r="AA134">
        <v>87</v>
      </c>
      <c r="AB134">
        <v>6.2266071360162398E-5</v>
      </c>
      <c r="AC134">
        <v>56.486829757690373</v>
      </c>
      <c r="AD134">
        <v>1129.7365951538075</v>
      </c>
      <c r="AE134">
        <v>21013.08862209319</v>
      </c>
      <c r="AG134">
        <v>2033</v>
      </c>
      <c r="AH134">
        <v>87</v>
      </c>
      <c r="AI134">
        <v>2268003060</v>
      </c>
      <c r="AJ134">
        <v>8.1678909564003095E-5</v>
      </c>
      <c r="AK134">
        <v>74.097860336303654</v>
      </c>
      <c r="AL134">
        <v>1556.0550670623768</v>
      </c>
      <c r="AM134">
        <v>27564.40712642669</v>
      </c>
    </row>
    <row r="135" spans="1:39" x14ac:dyDescent="0.35">
      <c r="A135" t="s">
        <v>223</v>
      </c>
      <c r="B135" t="s">
        <v>6</v>
      </c>
      <c r="C135" t="s">
        <v>218</v>
      </c>
      <c r="D135" t="s">
        <v>30</v>
      </c>
      <c r="E135" t="s">
        <v>121</v>
      </c>
      <c r="F135">
        <v>24072.759446501725</v>
      </c>
      <c r="G135">
        <v>55687.747390031749</v>
      </c>
      <c r="H135">
        <f t="shared" si="4"/>
        <v>2.6535675023040758E-2</v>
      </c>
      <c r="I135">
        <f t="shared" si="5"/>
        <v>6.1385233827932061E-2</v>
      </c>
      <c r="K135">
        <v>2018</v>
      </c>
      <c r="L135">
        <v>3</v>
      </c>
      <c r="M135">
        <v>2268003070</v>
      </c>
      <c r="N135">
        <v>1.9460332814174301E-4</v>
      </c>
      <c r="O135">
        <v>176.54116964340182</v>
      </c>
      <c r="P135">
        <v>3530.8233928680365</v>
      </c>
      <c r="Q135">
        <v>55687.747390031749</v>
      </c>
      <c r="S135">
        <v>2033</v>
      </c>
      <c r="T135">
        <v>3</v>
      </c>
      <c r="U135">
        <v>3.5355606653702501E-4</v>
      </c>
      <c r="V135">
        <v>320.74066829681374</v>
      </c>
      <c r="W135">
        <v>6735.5540342330887</v>
      </c>
      <c r="X135">
        <v>101189.75501489629</v>
      </c>
      <c r="Z135">
        <v>2018</v>
      </c>
      <c r="AA135">
        <v>87</v>
      </c>
      <c r="AB135">
        <v>8.4123293405814206E-5</v>
      </c>
      <c r="AC135">
        <v>76.315368056297274</v>
      </c>
      <c r="AD135">
        <v>1526.3073611259456</v>
      </c>
      <c r="AE135">
        <v>24072.759446501725</v>
      </c>
      <c r="AG135">
        <v>2033</v>
      </c>
      <c r="AH135">
        <v>87</v>
      </c>
      <c r="AI135">
        <v>2268003070</v>
      </c>
      <c r="AJ135">
        <v>1.5331357871196301E-4</v>
      </c>
      <c r="AK135">
        <v>139.08373904228171</v>
      </c>
      <c r="AL135">
        <v>2920.758519887916</v>
      </c>
      <c r="AM135">
        <v>43879.212257981206</v>
      </c>
    </row>
    <row r="136" spans="1:39" x14ac:dyDescent="0.35">
      <c r="A136" t="s">
        <v>224</v>
      </c>
      <c r="B136" t="s">
        <v>6</v>
      </c>
      <c r="C136" t="s">
        <v>218</v>
      </c>
      <c r="D136" t="s">
        <v>58</v>
      </c>
      <c r="E136" t="s">
        <v>169</v>
      </c>
      <c r="F136">
        <v>702.73420455923656</v>
      </c>
      <c r="G136">
        <v>879.92736515798526</v>
      </c>
      <c r="H136">
        <f t="shared" si="4"/>
        <v>7.7463186225909899E-4</v>
      </c>
      <c r="I136">
        <f t="shared" si="5"/>
        <v>9.6995388740554126E-4</v>
      </c>
      <c r="K136">
        <v>2018</v>
      </c>
      <c r="L136">
        <v>3</v>
      </c>
      <c r="M136">
        <v>2268005055</v>
      </c>
      <c r="N136">
        <v>7.36778306688727E-7</v>
      </c>
      <c r="O136">
        <v>0.66839403659105301</v>
      </c>
      <c r="P136">
        <v>13.36788073182106</v>
      </c>
      <c r="Q136">
        <v>879.92736515798526</v>
      </c>
      <c r="S136">
        <v>2033</v>
      </c>
      <c r="T136">
        <v>3</v>
      </c>
      <c r="U136">
        <v>1.8623828503965499E-7</v>
      </c>
      <c r="V136">
        <v>0.1689525301917453</v>
      </c>
      <c r="W136">
        <v>3.5480031340266516</v>
      </c>
      <c r="X136">
        <v>222.46683853075899</v>
      </c>
      <c r="Z136">
        <v>2018</v>
      </c>
      <c r="AA136">
        <v>87</v>
      </c>
      <c r="AB136">
        <v>5.8841142309212403E-7</v>
      </c>
      <c r="AC136">
        <v>0.53379786387085848</v>
      </c>
      <c r="AD136">
        <v>10.675957277417169</v>
      </c>
      <c r="AE136">
        <v>702.73420455923656</v>
      </c>
      <c r="AG136">
        <v>2033</v>
      </c>
      <c r="AH136">
        <v>87</v>
      </c>
      <c r="AI136">
        <v>2268005055</v>
      </c>
      <c r="AJ136">
        <v>1.2424661039924999E-7</v>
      </c>
      <c r="AK136">
        <v>0.11271462895092489</v>
      </c>
      <c r="AL136">
        <v>2.3670072079694227</v>
      </c>
      <c r="AM136">
        <v>148.41599223687064</v>
      </c>
    </row>
    <row r="137" spans="1:39" x14ac:dyDescent="0.35">
      <c r="A137" t="s">
        <v>225</v>
      </c>
      <c r="B137" t="s">
        <v>6</v>
      </c>
      <c r="C137" t="s">
        <v>218</v>
      </c>
      <c r="D137" t="s">
        <v>58</v>
      </c>
      <c r="E137" t="s">
        <v>171</v>
      </c>
      <c r="F137">
        <v>5842.3966410150524</v>
      </c>
      <c r="G137">
        <v>12910.612725118162</v>
      </c>
      <c r="H137">
        <f t="shared" si="4"/>
        <v>6.4401399002975432E-3</v>
      </c>
      <c r="I137">
        <f t="shared" si="5"/>
        <v>1.4231514437862086E-2</v>
      </c>
      <c r="K137">
        <v>2018</v>
      </c>
      <c r="L137">
        <v>3</v>
      </c>
      <c r="M137">
        <v>2268005060</v>
      </c>
      <c r="N137">
        <v>1.0810274335938599E-5</v>
      </c>
      <c r="O137">
        <v>9.8069159127771304</v>
      </c>
      <c r="P137">
        <v>196.1383182555426</v>
      </c>
      <c r="Q137">
        <v>12910.612725118162</v>
      </c>
      <c r="S137">
        <v>2033</v>
      </c>
      <c r="T137">
        <v>3</v>
      </c>
      <c r="U137">
        <v>1.00027743220043E-5</v>
      </c>
      <c r="V137">
        <v>9.0743642225861478</v>
      </c>
      <c r="W137">
        <v>190.56164867430911</v>
      </c>
      <c r="X137">
        <v>11948.599465424188</v>
      </c>
      <c r="Z137">
        <v>2018</v>
      </c>
      <c r="AA137">
        <v>87</v>
      </c>
      <c r="AB137">
        <v>4.89193813680172E-6</v>
      </c>
      <c r="AC137">
        <v>4.4378916267305524</v>
      </c>
      <c r="AD137">
        <v>88.757832534611055</v>
      </c>
      <c r="AE137">
        <v>5842.3966410150524</v>
      </c>
      <c r="AG137">
        <v>2033</v>
      </c>
      <c r="AH137">
        <v>87</v>
      </c>
      <c r="AI137">
        <v>2268005060</v>
      </c>
      <c r="AJ137">
        <v>4.3267582634285501E-6</v>
      </c>
      <c r="AK137">
        <v>3.9251690702512807</v>
      </c>
      <c r="AL137">
        <v>82.428550475276893</v>
      </c>
      <c r="AM137">
        <v>5168.4345552860659</v>
      </c>
    </row>
    <row r="138" spans="1:39" x14ac:dyDescent="0.35">
      <c r="A138" t="s">
        <v>226</v>
      </c>
      <c r="B138" t="s">
        <v>6</v>
      </c>
      <c r="C138" t="s">
        <v>218</v>
      </c>
      <c r="D138" t="s">
        <v>61</v>
      </c>
      <c r="E138" t="s">
        <v>62</v>
      </c>
      <c r="F138">
        <v>12627688.368408188</v>
      </c>
      <c r="G138">
        <v>20803731.513366695</v>
      </c>
      <c r="H138">
        <f t="shared" si="4"/>
        <v>13.919643719324675</v>
      </c>
      <c r="I138">
        <f t="shared" si="5"/>
        <v>22.932188556618243</v>
      </c>
      <c r="K138">
        <v>2018</v>
      </c>
      <c r="L138">
        <v>3</v>
      </c>
      <c r="M138">
        <v>2268006005</v>
      </c>
      <c r="N138">
        <v>7.2699525239306506E-2</v>
      </c>
      <c r="O138">
        <v>65951.899902343706</v>
      </c>
      <c r="P138">
        <v>1319037.9980468741</v>
      </c>
      <c r="Q138">
        <v>20803731.513366695</v>
      </c>
      <c r="S138">
        <v>2033</v>
      </c>
      <c r="T138">
        <v>3</v>
      </c>
      <c r="U138">
        <v>2.4713582732589199E-2</v>
      </c>
      <c r="V138">
        <v>22419.785125732422</v>
      </c>
      <c r="W138">
        <v>470815.48764038086</v>
      </c>
      <c r="X138">
        <v>7073167.4800720057</v>
      </c>
      <c r="Z138">
        <v>2018</v>
      </c>
      <c r="AA138">
        <v>87</v>
      </c>
      <c r="AB138">
        <v>4.41280804249332E-2</v>
      </c>
      <c r="AC138">
        <v>40032.321166992115</v>
      </c>
      <c r="AD138">
        <v>800646.42333984235</v>
      </c>
      <c r="AE138">
        <v>12627688.368408188</v>
      </c>
      <c r="AG138">
        <v>2033</v>
      </c>
      <c r="AH138">
        <v>87</v>
      </c>
      <c r="AI138">
        <v>2268006005</v>
      </c>
      <c r="AJ138">
        <v>1.24549129509862E-2</v>
      </c>
      <c r="AK138">
        <v>11298.906967163048</v>
      </c>
      <c r="AL138">
        <v>237277.04631042399</v>
      </c>
      <c r="AM138">
        <v>3564668.1361694257</v>
      </c>
    </row>
    <row r="139" spans="1:39" x14ac:dyDescent="0.35">
      <c r="A139" t="s">
        <v>227</v>
      </c>
      <c r="B139" t="s">
        <v>6</v>
      </c>
      <c r="C139" t="s">
        <v>218</v>
      </c>
      <c r="D139" t="s">
        <v>61</v>
      </c>
      <c r="E139" t="s">
        <v>64</v>
      </c>
      <c r="F139">
        <v>333470.20757293643</v>
      </c>
      <c r="G139">
        <v>573452.39477062144</v>
      </c>
      <c r="H139">
        <f t="shared" si="4"/>
        <v>0.36758798166395129</v>
      </c>
      <c r="I139">
        <f t="shared" si="5"/>
        <v>0.63212306103233329</v>
      </c>
      <c r="K139">
        <v>2018</v>
      </c>
      <c r="L139">
        <v>3</v>
      </c>
      <c r="M139">
        <v>2268006010</v>
      </c>
      <c r="N139">
        <v>2.0039544322245301E-3</v>
      </c>
      <c r="O139">
        <v>1817.956880569458</v>
      </c>
      <c r="P139">
        <v>36359.13761138916</v>
      </c>
      <c r="Q139">
        <v>573452.39477062144</v>
      </c>
      <c r="S139">
        <v>2033</v>
      </c>
      <c r="T139">
        <v>3</v>
      </c>
      <c r="U139">
        <v>8.58740847518577E-4</v>
      </c>
      <c r="V139">
        <v>779.03659248351994</v>
      </c>
      <c r="W139">
        <v>16359.768442153918</v>
      </c>
      <c r="X139">
        <v>245776.42678165424</v>
      </c>
      <c r="Z139">
        <v>2018</v>
      </c>
      <c r="AA139">
        <v>87</v>
      </c>
      <c r="AB139">
        <v>1.1653265758638199E-3</v>
      </c>
      <c r="AC139">
        <v>1057.1664867401098</v>
      </c>
      <c r="AD139">
        <v>21143.329734802195</v>
      </c>
      <c r="AE139">
        <v>333470.20757293643</v>
      </c>
      <c r="AG139">
        <v>2033</v>
      </c>
      <c r="AH139">
        <v>87</v>
      </c>
      <c r="AI139">
        <v>2268006010</v>
      </c>
      <c r="AJ139">
        <v>3.8675524473085398E-4</v>
      </c>
      <c r="AK139">
        <v>350.85845613479614</v>
      </c>
      <c r="AL139">
        <v>7368.027578830719</v>
      </c>
      <c r="AM139">
        <v>110691.4738543032</v>
      </c>
    </row>
    <row r="140" spans="1:39" x14ac:dyDescent="0.35">
      <c r="A140" t="s">
        <v>228</v>
      </c>
      <c r="B140" t="s">
        <v>6</v>
      </c>
      <c r="C140" t="s">
        <v>218</v>
      </c>
      <c r="D140" t="s">
        <v>61</v>
      </c>
      <c r="E140" t="s">
        <v>66</v>
      </c>
      <c r="F140">
        <v>165477.34738922099</v>
      </c>
      <c r="G140">
        <v>337943.18296146271</v>
      </c>
      <c r="H140">
        <f t="shared" si="4"/>
        <v>0.18240755172890252</v>
      </c>
      <c r="I140">
        <f t="shared" si="5"/>
        <v>0.37251859302821022</v>
      </c>
      <c r="K140">
        <v>2018</v>
      </c>
      <c r="L140">
        <v>3</v>
      </c>
      <c r="M140">
        <v>2268006015</v>
      </c>
      <c r="N140">
        <v>1.18095703942031E-3</v>
      </c>
      <c r="O140">
        <v>1071.3462047576836</v>
      </c>
      <c r="P140">
        <v>21426.92409515367</v>
      </c>
      <c r="Q140">
        <v>337943.18296146271</v>
      </c>
      <c r="S140">
        <v>2033</v>
      </c>
      <c r="T140">
        <v>3</v>
      </c>
      <c r="U140">
        <v>1.0963454836468501E-3</v>
      </c>
      <c r="V140">
        <v>994.58789253234193</v>
      </c>
      <c r="W140">
        <v>20886.345743179179</v>
      </c>
      <c r="X140">
        <v>313780.50141525135</v>
      </c>
      <c r="Z140">
        <v>2018</v>
      </c>
      <c r="AA140">
        <v>87</v>
      </c>
      <c r="AB140">
        <v>5.7826791598148905E-4</v>
      </c>
      <c r="AC140">
        <v>524.59582901000897</v>
      </c>
      <c r="AD140">
        <v>10491.916580200179</v>
      </c>
      <c r="AE140">
        <v>165477.34738922099</v>
      </c>
      <c r="AG140">
        <v>2033</v>
      </c>
      <c r="AH140">
        <v>87</v>
      </c>
      <c r="AI140">
        <v>2268006015</v>
      </c>
      <c r="AJ140">
        <v>4.6516927545775001E-4</v>
      </c>
      <c r="AK140">
        <v>421.99446821212734</v>
      </c>
      <c r="AL140">
        <v>8861.8838324546741</v>
      </c>
      <c r="AM140">
        <v>133134.09274816499</v>
      </c>
    </row>
    <row r="141" spans="1:39" x14ac:dyDescent="0.35">
      <c r="A141" t="s">
        <v>229</v>
      </c>
      <c r="B141" t="s">
        <v>6</v>
      </c>
      <c r="C141" t="s">
        <v>218</v>
      </c>
      <c r="D141" t="s">
        <v>61</v>
      </c>
      <c r="E141" t="s">
        <v>230</v>
      </c>
      <c r="F141">
        <v>4008358.6699981573</v>
      </c>
      <c r="G141">
        <v>8319483.5526428018</v>
      </c>
      <c r="H141">
        <f t="shared" si="4"/>
        <v>4.4184591001808045</v>
      </c>
      <c r="I141">
        <f t="shared" si="5"/>
        <v>9.1706608211275711</v>
      </c>
      <c r="K141">
        <v>2018</v>
      </c>
      <c r="L141">
        <v>3</v>
      </c>
      <c r="M141">
        <v>2268006020</v>
      </c>
      <c r="N141">
        <v>2.90728106341934E-2</v>
      </c>
      <c r="O141">
        <v>26374.410156249975</v>
      </c>
      <c r="P141">
        <v>527488.20312499953</v>
      </c>
      <c r="Q141">
        <v>8319483.5526428018</v>
      </c>
      <c r="S141">
        <v>2033</v>
      </c>
      <c r="T141">
        <v>3</v>
      </c>
      <c r="U141">
        <v>4.1069834154008798E-2</v>
      </c>
      <c r="V141">
        <v>37257.926818847591</v>
      </c>
      <c r="W141">
        <v>782416.46319579938</v>
      </c>
      <c r="X141">
        <v>11754427.229217511</v>
      </c>
      <c r="Z141">
        <v>2018</v>
      </c>
      <c r="AA141">
        <v>87</v>
      </c>
      <c r="AB141">
        <v>1.4007389373056E-2</v>
      </c>
      <c r="AC141">
        <v>12707.289886474569</v>
      </c>
      <c r="AD141">
        <v>254145.79772949137</v>
      </c>
      <c r="AE141">
        <v>4008358.6699981573</v>
      </c>
      <c r="AG141">
        <v>2033</v>
      </c>
      <c r="AH141">
        <v>87</v>
      </c>
      <c r="AI141">
        <v>2268006020</v>
      </c>
      <c r="AJ141">
        <v>1.9787599997046799E-2</v>
      </c>
      <c r="AK141">
        <v>17951.0087585449</v>
      </c>
      <c r="AL141">
        <v>376971.18392944289</v>
      </c>
      <c r="AM141">
        <v>5663327.0567932092</v>
      </c>
    </row>
    <row r="142" spans="1:39" x14ac:dyDescent="0.35">
      <c r="A142" t="s">
        <v>231</v>
      </c>
      <c r="B142" t="s">
        <v>6</v>
      </c>
      <c r="C142" t="s">
        <v>218</v>
      </c>
      <c r="D142" t="s">
        <v>61</v>
      </c>
      <c r="E142" t="s">
        <v>68</v>
      </c>
      <c r="F142">
        <v>0</v>
      </c>
      <c r="G142">
        <v>0</v>
      </c>
      <c r="H142">
        <f t="shared" si="4"/>
        <v>0</v>
      </c>
      <c r="I142">
        <f t="shared" si="5"/>
        <v>0</v>
      </c>
      <c r="M142">
        <v>0</v>
      </c>
      <c r="N142">
        <v>0</v>
      </c>
      <c r="O142">
        <v>0</v>
      </c>
      <c r="P142">
        <v>0</v>
      </c>
      <c r="Q142">
        <v>0</v>
      </c>
      <c r="U142">
        <v>0</v>
      </c>
      <c r="V142">
        <v>0</v>
      </c>
      <c r="W142">
        <v>0</v>
      </c>
      <c r="X142">
        <v>0</v>
      </c>
      <c r="AB142">
        <v>0</v>
      </c>
      <c r="AC142">
        <v>0</v>
      </c>
      <c r="AD142">
        <v>0</v>
      </c>
      <c r="AE142">
        <v>0</v>
      </c>
      <c r="AI142">
        <v>0</v>
      </c>
      <c r="AJ142">
        <v>0</v>
      </c>
      <c r="AK142">
        <v>0</v>
      </c>
      <c r="AL142">
        <v>0</v>
      </c>
      <c r="AM142">
        <v>0</v>
      </c>
    </row>
    <row r="143" spans="1:39" x14ac:dyDescent="0.35">
      <c r="A143" t="s">
        <v>232</v>
      </c>
      <c r="B143" t="s">
        <v>6</v>
      </c>
      <c r="C143" t="s">
        <v>218</v>
      </c>
      <c r="D143" t="s">
        <v>30</v>
      </c>
      <c r="E143" t="s">
        <v>185</v>
      </c>
      <c r="F143">
        <v>5771.8390150070063</v>
      </c>
      <c r="G143">
        <v>12659.222887039161</v>
      </c>
      <c r="H143">
        <f t="shared" si="4"/>
        <v>6.362363431076901E-3</v>
      </c>
      <c r="I143">
        <f t="shared" si="5"/>
        <v>1.3954404575896152E-2</v>
      </c>
      <c r="K143">
        <v>2018</v>
      </c>
      <c r="L143">
        <v>3</v>
      </c>
      <c r="M143">
        <v>2268010010</v>
      </c>
      <c r="N143">
        <v>3.8415770367870302E-5</v>
      </c>
      <c r="O143">
        <v>34.850200653076122</v>
      </c>
      <c r="P143">
        <v>697.00401306152241</v>
      </c>
      <c r="Q143">
        <v>12659.222887039161</v>
      </c>
      <c r="S143">
        <v>2033</v>
      </c>
      <c r="T143">
        <v>3</v>
      </c>
      <c r="U143">
        <v>4.4989514276626302E-5</v>
      </c>
      <c r="V143">
        <v>40.813800811767521</v>
      </c>
      <c r="W143">
        <v>857.089817047118</v>
      </c>
      <c r="X143">
        <v>14825.518344879139</v>
      </c>
      <c r="Z143">
        <v>2018</v>
      </c>
      <c r="AA143">
        <v>87</v>
      </c>
      <c r="AB143">
        <v>1.75152635095572E-5</v>
      </c>
      <c r="AC143">
        <v>15.889579772949135</v>
      </c>
      <c r="AD143">
        <v>317.79159545898273</v>
      </c>
      <c r="AE143">
        <v>5771.8390150070063</v>
      </c>
      <c r="AG143">
        <v>2033</v>
      </c>
      <c r="AH143">
        <v>87</v>
      </c>
      <c r="AI143">
        <v>2268010010</v>
      </c>
      <c r="AJ143">
        <v>2.04154892928085E-5</v>
      </c>
      <c r="AK143">
        <v>18.520620346069261</v>
      </c>
      <c r="AL143">
        <v>388.93302726745446</v>
      </c>
      <c r="AM143">
        <v>6727.571489334091</v>
      </c>
    </row>
    <row r="144" spans="1:39" x14ac:dyDescent="0.35">
      <c r="A144" t="s">
        <v>233</v>
      </c>
      <c r="B144" t="s">
        <v>6</v>
      </c>
      <c r="C144" t="s">
        <v>234</v>
      </c>
      <c r="D144" t="s">
        <v>8</v>
      </c>
      <c r="E144" t="s">
        <v>15</v>
      </c>
      <c r="F144">
        <v>1216237.0584716778</v>
      </c>
      <c r="G144">
        <v>5338451.712860099</v>
      </c>
      <c r="H144">
        <f t="shared" si="4"/>
        <v>1.3406718663187367</v>
      </c>
      <c r="I144">
        <f t="shared" si="5"/>
        <v>5.8846357059093597</v>
      </c>
      <c r="K144">
        <v>2018</v>
      </c>
      <c r="L144">
        <v>3</v>
      </c>
      <c r="M144">
        <v>2270001060</v>
      </c>
      <c r="N144">
        <v>8.2953236423801702E-3</v>
      </c>
      <c r="O144">
        <v>7525.3910217285074</v>
      </c>
      <c r="P144">
        <v>150507.82043457014</v>
      </c>
      <c r="Q144">
        <v>5338451.712860099</v>
      </c>
      <c r="S144">
        <v>2033</v>
      </c>
      <c r="T144">
        <v>3</v>
      </c>
      <c r="U144">
        <v>4.2622387863683496E-3</v>
      </c>
      <c r="V144">
        <v>3866.6379852294867</v>
      </c>
      <c r="W144">
        <v>81199.39768981922</v>
      </c>
      <c r="X144">
        <v>2742330.4883880578</v>
      </c>
      <c r="Z144">
        <v>2018</v>
      </c>
      <c r="AA144">
        <v>87</v>
      </c>
      <c r="AB144">
        <v>1.88989067482412E-3</v>
      </c>
      <c r="AC144">
        <v>1714.4799804687439</v>
      </c>
      <c r="AD144">
        <v>34289.599609374876</v>
      </c>
      <c r="AE144">
        <v>1216237.0584716778</v>
      </c>
      <c r="AG144">
        <v>2033</v>
      </c>
      <c r="AH144">
        <v>87</v>
      </c>
      <c r="AI144">
        <v>2270001060</v>
      </c>
      <c r="AJ144">
        <v>5.5144666768349002E-4</v>
      </c>
      <c r="AK144">
        <v>500.26400184631331</v>
      </c>
      <c r="AL144">
        <v>10505.544038772579</v>
      </c>
      <c r="AM144">
        <v>354801.70720481803</v>
      </c>
    </row>
    <row r="145" spans="1:39" x14ac:dyDescent="0.35">
      <c r="A145" t="s">
        <v>235</v>
      </c>
      <c r="B145" t="s">
        <v>6</v>
      </c>
      <c r="C145" t="s">
        <v>234</v>
      </c>
      <c r="D145" t="s">
        <v>17</v>
      </c>
      <c r="E145" t="s">
        <v>79</v>
      </c>
      <c r="F145">
        <v>2489715.4537429805</v>
      </c>
      <c r="G145">
        <v>42738970.44226063</v>
      </c>
      <c r="H145">
        <f t="shared" si="4"/>
        <v>2.744441505644132</v>
      </c>
      <c r="I145">
        <f t="shared" si="5"/>
        <v>47.111650535766984</v>
      </c>
      <c r="K145">
        <v>2018</v>
      </c>
      <c r="L145">
        <v>3</v>
      </c>
      <c r="M145">
        <v>2270002003</v>
      </c>
      <c r="N145">
        <v>0.139908804917177</v>
      </c>
      <c r="O145">
        <v>126923.13281249994</v>
      </c>
      <c r="P145">
        <v>2538462.6562499991</v>
      </c>
      <c r="Q145">
        <v>42738970.44226063</v>
      </c>
      <c r="S145">
        <v>2033</v>
      </c>
      <c r="T145">
        <v>3</v>
      </c>
      <c r="U145">
        <v>5.2496352902484902E-2</v>
      </c>
      <c r="V145">
        <v>47623.890258789012</v>
      </c>
      <c r="W145">
        <v>1000101.6954345693</v>
      </c>
      <c r="X145">
        <v>16039100.948669417</v>
      </c>
      <c r="Z145">
        <v>2018</v>
      </c>
      <c r="AA145">
        <v>87</v>
      </c>
      <c r="AB145">
        <v>8.1502417557421797E-3</v>
      </c>
      <c r="AC145">
        <v>7393.7749481201126</v>
      </c>
      <c r="AD145">
        <v>147875.49896240226</v>
      </c>
      <c r="AE145">
        <v>2489715.4537429805</v>
      </c>
      <c r="AG145">
        <v>2033</v>
      </c>
      <c r="AH145">
        <v>87</v>
      </c>
      <c r="AI145">
        <v>2270002003</v>
      </c>
      <c r="AJ145">
        <v>1.6098642600195501E-3</v>
      </c>
      <c r="AK145">
        <v>1460.4442901611278</v>
      </c>
      <c r="AL145">
        <v>30669.330093383684</v>
      </c>
      <c r="AM145">
        <v>491858.38486099121</v>
      </c>
    </row>
    <row r="146" spans="1:39" x14ac:dyDescent="0.35">
      <c r="A146" t="s">
        <v>236</v>
      </c>
      <c r="B146" t="s">
        <v>6</v>
      </c>
      <c r="C146" t="s">
        <v>234</v>
      </c>
      <c r="D146" t="s">
        <v>17</v>
      </c>
      <c r="E146" t="s">
        <v>18</v>
      </c>
      <c r="F146">
        <v>32907.797668576131</v>
      </c>
      <c r="G146">
        <v>181894.61211204523</v>
      </c>
      <c r="H146">
        <f t="shared" si="4"/>
        <v>3.6274637587682672E-2</v>
      </c>
      <c r="I146">
        <f t="shared" si="5"/>
        <v>0.20050448832731163</v>
      </c>
      <c r="K146">
        <v>2018</v>
      </c>
      <c r="L146">
        <v>3</v>
      </c>
      <c r="M146">
        <v>2270002006</v>
      </c>
      <c r="N146">
        <v>5.9544398656372402E-4</v>
      </c>
      <c r="O146">
        <v>540.17769813537552</v>
      </c>
      <c r="P146">
        <v>10803.55396270751</v>
      </c>
      <c r="Q146">
        <v>181894.61211204523</v>
      </c>
      <c r="S146">
        <v>2033</v>
      </c>
      <c r="T146">
        <v>3</v>
      </c>
      <c r="U146">
        <v>6.0113544494640701E-4</v>
      </c>
      <c r="V146">
        <v>545.34090232849053</v>
      </c>
      <c r="W146">
        <v>11452.158948898301</v>
      </c>
      <c r="X146">
        <v>183663.49626541114</v>
      </c>
      <c r="Z146">
        <v>2018</v>
      </c>
      <c r="AA146">
        <v>87</v>
      </c>
      <c r="AB146">
        <v>1.0772583135651E-4</v>
      </c>
      <c r="AC146">
        <v>97.727230310439367</v>
      </c>
      <c r="AD146">
        <v>1954.5446062087874</v>
      </c>
      <c r="AE146">
        <v>32907.797668576131</v>
      </c>
      <c r="AG146">
        <v>2033</v>
      </c>
      <c r="AH146">
        <v>87</v>
      </c>
      <c r="AI146">
        <v>2270002006</v>
      </c>
      <c r="AJ146">
        <v>1.2016100566923899E-4</v>
      </c>
      <c r="AK146">
        <v>109.0082306861871</v>
      </c>
      <c r="AL146">
        <v>2289.172844409929</v>
      </c>
      <c r="AM146">
        <v>36712.538895129997</v>
      </c>
    </row>
    <row r="147" spans="1:39" x14ac:dyDescent="0.35">
      <c r="A147" t="s">
        <v>237</v>
      </c>
      <c r="B147" t="s">
        <v>6</v>
      </c>
      <c r="C147" t="s">
        <v>234</v>
      </c>
      <c r="D147" t="s">
        <v>17</v>
      </c>
      <c r="E147" t="s">
        <v>20</v>
      </c>
      <c r="F147">
        <v>458473.16780471668</v>
      </c>
      <c r="G147">
        <v>2876013.2590637146</v>
      </c>
      <c r="H147">
        <f t="shared" si="4"/>
        <v>0.50538015862647412</v>
      </c>
      <c r="I147">
        <f t="shared" si="5"/>
        <v>3.1702619458344445</v>
      </c>
      <c r="K147">
        <v>2018</v>
      </c>
      <c r="L147">
        <v>3</v>
      </c>
      <c r="M147">
        <v>2270002009</v>
      </c>
      <c r="N147">
        <v>9.4148275515761898E-3</v>
      </c>
      <c r="O147">
        <v>8540.9878845214826</v>
      </c>
      <c r="P147">
        <v>170819.75769042966</v>
      </c>
      <c r="Q147">
        <v>2876013.2590637146</v>
      </c>
      <c r="S147">
        <v>2033</v>
      </c>
      <c r="T147">
        <v>3</v>
      </c>
      <c r="U147">
        <v>9.5821329970155397E-3</v>
      </c>
      <c r="V147">
        <v>8692.7648315429633</v>
      </c>
      <c r="W147">
        <v>182548.06146240223</v>
      </c>
      <c r="X147">
        <v>2927612.0944976714</v>
      </c>
      <c r="Z147">
        <v>2018</v>
      </c>
      <c r="AA147">
        <v>87</v>
      </c>
      <c r="AB147">
        <v>1.50084193986638E-3</v>
      </c>
      <c r="AC147">
        <v>1361.5409049987775</v>
      </c>
      <c r="AD147">
        <v>27230.81809997555</v>
      </c>
      <c r="AE147">
        <v>458473.16780471668</v>
      </c>
      <c r="AG147">
        <v>2033</v>
      </c>
      <c r="AH147">
        <v>87</v>
      </c>
      <c r="AI147">
        <v>2270002009</v>
      </c>
      <c r="AJ147">
        <v>1.59925726791639E-3</v>
      </c>
      <c r="AK147">
        <v>1450.8217887878407</v>
      </c>
      <c r="AL147">
        <v>30467.257564544652</v>
      </c>
      <c r="AM147">
        <v>488617.61790466175</v>
      </c>
    </row>
    <row r="148" spans="1:39" x14ac:dyDescent="0.35">
      <c r="A148" t="s">
        <v>238</v>
      </c>
      <c r="B148" t="s">
        <v>6</v>
      </c>
      <c r="C148" t="s">
        <v>234</v>
      </c>
      <c r="D148" t="s">
        <v>17</v>
      </c>
      <c r="E148" t="s">
        <v>83</v>
      </c>
      <c r="F148">
        <v>7691218.641448956</v>
      </c>
      <c r="G148">
        <v>123053101.43847632</v>
      </c>
      <c r="H148">
        <f t="shared" si="4"/>
        <v>8.4781173032616888</v>
      </c>
      <c r="I148">
        <f t="shared" si="5"/>
        <v>135.64282555995851</v>
      </c>
      <c r="K148">
        <v>2018</v>
      </c>
      <c r="L148">
        <v>3</v>
      </c>
      <c r="M148">
        <v>2270002015</v>
      </c>
      <c r="N148">
        <v>0.40282213924393101</v>
      </c>
      <c r="O148">
        <v>365434.09765624936</v>
      </c>
      <c r="P148">
        <v>7308681.953124987</v>
      </c>
      <c r="Q148">
        <v>123053101.43847632</v>
      </c>
      <c r="S148">
        <v>2033</v>
      </c>
      <c r="T148">
        <v>3</v>
      </c>
      <c r="U148">
        <v>0.17185135710168301</v>
      </c>
      <c r="V148">
        <v>155900.92871093744</v>
      </c>
      <c r="W148">
        <v>3273919.5029296861</v>
      </c>
      <c r="X148">
        <v>52505415.339843616</v>
      </c>
      <c r="Z148">
        <v>2018</v>
      </c>
      <c r="AA148">
        <v>87</v>
      </c>
      <c r="AB148">
        <v>2.51776987526043E-2</v>
      </c>
      <c r="AC148">
        <v>22840.824096679655</v>
      </c>
      <c r="AD148">
        <v>456816.48193359311</v>
      </c>
      <c r="AE148">
        <v>7691218.641448956</v>
      </c>
      <c r="AG148">
        <v>2033</v>
      </c>
      <c r="AH148">
        <v>87</v>
      </c>
      <c r="AI148">
        <v>2270002015</v>
      </c>
      <c r="AJ148">
        <v>6.7006208556479102E-3</v>
      </c>
      <c r="AK148">
        <v>6078.7009887695267</v>
      </c>
      <c r="AL148">
        <v>127652.72076416005</v>
      </c>
      <c r="AM148">
        <v>2047225.1624832139</v>
      </c>
    </row>
    <row r="149" spans="1:39" x14ac:dyDescent="0.35">
      <c r="A149" t="s">
        <v>239</v>
      </c>
      <c r="B149" t="s">
        <v>6</v>
      </c>
      <c r="C149" t="s">
        <v>234</v>
      </c>
      <c r="D149" t="s">
        <v>17</v>
      </c>
      <c r="E149" t="s">
        <v>240</v>
      </c>
      <c r="F149">
        <v>6426673.7626342615</v>
      </c>
      <c r="G149">
        <v>113860034.42529285</v>
      </c>
      <c r="H149">
        <f t="shared" si="4"/>
        <v>7.0841951801727419</v>
      </c>
      <c r="I149">
        <f t="shared" si="5"/>
        <v>125.5092038092405</v>
      </c>
      <c r="K149">
        <v>2018</v>
      </c>
      <c r="L149">
        <v>3</v>
      </c>
      <c r="M149">
        <v>2270002018</v>
      </c>
      <c r="N149">
        <v>0.37272827938724201</v>
      </c>
      <c r="O149">
        <v>338133.4072265625</v>
      </c>
      <c r="P149">
        <v>6762668.14453125</v>
      </c>
      <c r="Q149">
        <v>113860034.42529285</v>
      </c>
      <c r="S149">
        <v>2033</v>
      </c>
      <c r="T149">
        <v>3</v>
      </c>
      <c r="U149">
        <v>3.5714826460419298E-2</v>
      </c>
      <c r="V149">
        <v>32399.9455566406</v>
      </c>
      <c r="W149">
        <v>680398.85668945254</v>
      </c>
      <c r="X149">
        <v>10911877.701782212</v>
      </c>
      <c r="Z149">
        <v>2018</v>
      </c>
      <c r="AA149">
        <v>87</v>
      </c>
      <c r="AB149">
        <v>2.10381339307565E-2</v>
      </c>
      <c r="AC149">
        <v>19085.474060058514</v>
      </c>
      <c r="AD149">
        <v>381709.48120117025</v>
      </c>
      <c r="AE149">
        <v>6426673.7626342615</v>
      </c>
      <c r="AG149">
        <v>2033</v>
      </c>
      <c r="AH149">
        <v>87</v>
      </c>
      <c r="AI149">
        <v>2270002018</v>
      </c>
      <c r="AJ149">
        <v>2.8090068142626302E-3</v>
      </c>
      <c r="AK149">
        <v>2548.2881164550722</v>
      </c>
      <c r="AL149">
        <v>53514.050445556517</v>
      </c>
      <c r="AM149">
        <v>858230.16489410237</v>
      </c>
    </row>
    <row r="150" spans="1:39" x14ac:dyDescent="0.35">
      <c r="A150" t="s">
        <v>241</v>
      </c>
      <c r="B150" t="s">
        <v>6</v>
      </c>
      <c r="C150" t="s">
        <v>234</v>
      </c>
      <c r="D150" t="s">
        <v>17</v>
      </c>
      <c r="E150" t="s">
        <v>22</v>
      </c>
      <c r="F150">
        <v>726795.335243223</v>
      </c>
      <c r="G150">
        <v>9014806.2491149753</v>
      </c>
      <c r="H150">
        <f t="shared" si="4"/>
        <v>0.80115471876568711</v>
      </c>
      <c r="I150">
        <f t="shared" si="5"/>
        <v>9.9371228941912921</v>
      </c>
      <c r="K150">
        <v>2018</v>
      </c>
      <c r="L150">
        <v>3</v>
      </c>
      <c r="M150">
        <v>2270002021</v>
      </c>
      <c r="N150">
        <v>2.95105625822773E-2</v>
      </c>
      <c r="O150">
        <v>26771.532043456962</v>
      </c>
      <c r="P150">
        <v>535430.64086913923</v>
      </c>
      <c r="Q150">
        <v>9014806.2491149753</v>
      </c>
      <c r="S150">
        <v>2033</v>
      </c>
      <c r="T150">
        <v>3</v>
      </c>
      <c r="U150">
        <v>1.14367531411569E-2</v>
      </c>
      <c r="V150">
        <v>10375.247924804606</v>
      </c>
      <c r="W150">
        <v>217880.20642089672</v>
      </c>
      <c r="X150">
        <v>3494246.7923736405</v>
      </c>
      <c r="Z150">
        <v>2018</v>
      </c>
      <c r="AA150">
        <v>87</v>
      </c>
      <c r="AB150">
        <v>2.3792121254946098E-3</v>
      </c>
      <c r="AC150">
        <v>2158.3849334716751</v>
      </c>
      <c r="AD150">
        <v>43167.698669433506</v>
      </c>
      <c r="AE150">
        <v>726795.335243223</v>
      </c>
      <c r="AG150">
        <v>2033</v>
      </c>
      <c r="AH150">
        <v>87</v>
      </c>
      <c r="AI150">
        <v>2270002021</v>
      </c>
      <c r="AJ150">
        <v>6.7089278560933797E-4</v>
      </c>
      <c r="AK150">
        <v>608.62369728088299</v>
      </c>
      <c r="AL150">
        <v>12781.097642898543</v>
      </c>
      <c r="AM150">
        <v>204976.58686637867</v>
      </c>
    </row>
    <row r="151" spans="1:39" x14ac:dyDescent="0.35">
      <c r="A151" t="s">
        <v>242</v>
      </c>
      <c r="B151" t="s">
        <v>6</v>
      </c>
      <c r="C151" t="s">
        <v>234</v>
      </c>
      <c r="D151" t="s">
        <v>17</v>
      </c>
      <c r="E151" t="s">
        <v>86</v>
      </c>
      <c r="F151">
        <v>580097.8448886862</v>
      </c>
      <c r="G151">
        <v>8484525.6962890457</v>
      </c>
      <c r="H151">
        <f t="shared" si="4"/>
        <v>0.63944841586365997</v>
      </c>
      <c r="I151">
        <f t="shared" si="5"/>
        <v>9.3525886428480334</v>
      </c>
      <c r="K151">
        <v>2018</v>
      </c>
      <c r="L151">
        <v>3</v>
      </c>
      <c r="M151">
        <v>2270002024</v>
      </c>
      <c r="N151">
        <v>2.77746563337977E-2</v>
      </c>
      <c r="O151">
        <v>25196.744384765618</v>
      </c>
      <c r="P151">
        <v>503934.88769531238</v>
      </c>
      <c r="Q151">
        <v>8484525.6962890457</v>
      </c>
      <c r="S151">
        <v>2033</v>
      </c>
      <c r="T151">
        <v>3</v>
      </c>
      <c r="U151">
        <v>1.03812076096217E-2</v>
      </c>
      <c r="V151">
        <v>9417.6731262206831</v>
      </c>
      <c r="W151">
        <v>197771.13565063436</v>
      </c>
      <c r="X151">
        <v>3171750.5586395175</v>
      </c>
      <c r="Z151">
        <v>2018</v>
      </c>
      <c r="AA151">
        <v>87</v>
      </c>
      <c r="AB151">
        <v>1.8989886075194899E-3</v>
      </c>
      <c r="AC151">
        <v>1722.7334861755305</v>
      </c>
      <c r="AD151">
        <v>34454.669723510611</v>
      </c>
      <c r="AE151">
        <v>580097.8448886862</v>
      </c>
      <c r="AG151">
        <v>2033</v>
      </c>
      <c r="AH151">
        <v>87</v>
      </c>
      <c r="AI151">
        <v>2270002024</v>
      </c>
      <c r="AJ151">
        <v>4.89316760010899E-4</v>
      </c>
      <c r="AK151">
        <v>443.90069770812983</v>
      </c>
      <c r="AL151">
        <v>9321.9146518707257</v>
      </c>
      <c r="AM151">
        <v>149499.78013420096</v>
      </c>
    </row>
    <row r="152" spans="1:39" x14ac:dyDescent="0.35">
      <c r="A152" t="s">
        <v>243</v>
      </c>
      <c r="B152" t="s">
        <v>6</v>
      </c>
      <c r="C152" t="s">
        <v>234</v>
      </c>
      <c r="D152" t="s">
        <v>17</v>
      </c>
      <c r="E152" t="s">
        <v>24</v>
      </c>
      <c r="F152">
        <v>2504711.9199981675</v>
      </c>
      <c r="G152">
        <v>26149528.699584946</v>
      </c>
      <c r="H152">
        <f t="shared" si="4"/>
        <v>2.7609722800211207</v>
      </c>
      <c r="I152">
        <f t="shared" si="5"/>
        <v>28.824921260894385</v>
      </c>
      <c r="K152">
        <v>2018</v>
      </c>
      <c r="L152">
        <v>3</v>
      </c>
      <c r="M152">
        <v>2270002027</v>
      </c>
      <c r="N152">
        <v>8.5602144260467805E-2</v>
      </c>
      <c r="O152">
        <v>77656.958984374971</v>
      </c>
      <c r="P152">
        <v>1553139.1796874995</v>
      </c>
      <c r="Q152">
        <v>26149528.699584946</v>
      </c>
      <c r="S152">
        <v>2033</v>
      </c>
      <c r="T152">
        <v>3</v>
      </c>
      <c r="U152">
        <v>7.8159648045043495E-2</v>
      </c>
      <c r="V152">
        <v>70905.239990234288</v>
      </c>
      <c r="W152">
        <v>1489010.03979492</v>
      </c>
      <c r="X152">
        <v>23879978.142944328</v>
      </c>
      <c r="Z152">
        <v>2018</v>
      </c>
      <c r="AA152">
        <v>87</v>
      </c>
      <c r="AB152">
        <v>8.1993399219852901E-3</v>
      </c>
      <c r="AC152">
        <v>7438.3160552978452</v>
      </c>
      <c r="AD152">
        <v>148766.32110595691</v>
      </c>
      <c r="AE152">
        <v>2504711.9199981675</v>
      </c>
      <c r="AG152">
        <v>2033</v>
      </c>
      <c r="AH152">
        <v>87</v>
      </c>
      <c r="AI152">
        <v>2270002027</v>
      </c>
      <c r="AJ152">
        <v>6.5835984231874404E-3</v>
      </c>
      <c r="AK152">
        <v>5972.5400238037082</v>
      </c>
      <c r="AL152">
        <v>125423.34049987787</v>
      </c>
      <c r="AM152">
        <v>2011474.4855194087</v>
      </c>
    </row>
    <row r="153" spans="1:39" x14ac:dyDescent="0.35">
      <c r="A153" t="s">
        <v>244</v>
      </c>
      <c r="B153" t="s">
        <v>6</v>
      </c>
      <c r="C153" t="s">
        <v>234</v>
      </c>
      <c r="D153" t="s">
        <v>17</v>
      </c>
      <c r="E153" t="s">
        <v>89</v>
      </c>
      <c r="F153">
        <v>6636758.8801574567</v>
      </c>
      <c r="G153">
        <v>90190117.074462727</v>
      </c>
      <c r="H153">
        <f t="shared" si="4"/>
        <v>7.315774381475439</v>
      </c>
      <c r="I153">
        <f t="shared" si="5"/>
        <v>99.417586184775033</v>
      </c>
      <c r="K153">
        <v>2018</v>
      </c>
      <c r="L153">
        <v>3</v>
      </c>
      <c r="M153">
        <v>2270002030</v>
      </c>
      <c r="N153">
        <v>0.29524320199809101</v>
      </c>
      <c r="O153">
        <v>267840.12744140567</v>
      </c>
      <c r="P153">
        <v>5356802.5488281138</v>
      </c>
      <c r="Q153">
        <v>90190117.074462727</v>
      </c>
      <c r="S153">
        <v>2033</v>
      </c>
      <c r="T153">
        <v>3</v>
      </c>
      <c r="U153">
        <v>0.16563692584148401</v>
      </c>
      <c r="V153">
        <v>150263.29150390596</v>
      </c>
      <c r="W153">
        <v>3155529.1215820252</v>
      </c>
      <c r="X153">
        <v>50606687.503662005</v>
      </c>
      <c r="Z153">
        <v>2018</v>
      </c>
      <c r="AA153">
        <v>87</v>
      </c>
      <c r="AB153">
        <v>2.1725863562483402E-2</v>
      </c>
      <c r="AC153">
        <v>19709.371887206977</v>
      </c>
      <c r="AD153">
        <v>394187.43774413952</v>
      </c>
      <c r="AE153">
        <v>6636758.8801574567</v>
      </c>
      <c r="AG153">
        <v>2033</v>
      </c>
      <c r="AH153">
        <v>87</v>
      </c>
      <c r="AI153">
        <v>2270002030</v>
      </c>
      <c r="AJ153">
        <v>4.4933769813681503E-3</v>
      </c>
      <c r="AK153">
        <v>4076.3230285644504</v>
      </c>
      <c r="AL153">
        <v>85602.783599853457</v>
      </c>
      <c r="AM153">
        <v>1372850.1448554972</v>
      </c>
    </row>
    <row r="154" spans="1:39" x14ac:dyDescent="0.35">
      <c r="A154" t="s">
        <v>245</v>
      </c>
      <c r="B154" t="s">
        <v>6</v>
      </c>
      <c r="C154" t="s">
        <v>234</v>
      </c>
      <c r="D154" t="s">
        <v>17</v>
      </c>
      <c r="E154" t="s">
        <v>91</v>
      </c>
      <c r="F154">
        <v>9329248.6957092118</v>
      </c>
      <c r="G154">
        <v>124864658.09667957</v>
      </c>
      <c r="H154">
        <f t="shared" si="4"/>
        <v>10.283736359706857</v>
      </c>
      <c r="I154">
        <f t="shared" si="5"/>
        <v>137.63972495467635</v>
      </c>
      <c r="K154">
        <v>2018</v>
      </c>
      <c r="L154">
        <v>3</v>
      </c>
      <c r="M154">
        <v>2270002033</v>
      </c>
      <c r="N154">
        <v>0.40875290349832699</v>
      </c>
      <c r="O154">
        <v>370814.39648437488</v>
      </c>
      <c r="P154">
        <v>7416287.9296874981</v>
      </c>
      <c r="Q154">
        <v>124864658.09667957</v>
      </c>
      <c r="S154">
        <v>2033</v>
      </c>
      <c r="T154">
        <v>3</v>
      </c>
      <c r="U154">
        <v>0.118948461911062</v>
      </c>
      <c r="V154">
        <v>107908.22949218669</v>
      </c>
      <c r="W154">
        <v>2266072.8193359203</v>
      </c>
      <c r="X154">
        <v>36342070.335326999</v>
      </c>
      <c r="Z154">
        <v>2018</v>
      </c>
      <c r="AA154">
        <v>87</v>
      </c>
      <c r="AB154">
        <v>3.05398998617664E-2</v>
      </c>
      <c r="AC154">
        <v>27705.331115722587</v>
      </c>
      <c r="AD154">
        <v>554106.62231445173</v>
      </c>
      <c r="AE154">
        <v>9329248.6957092118</v>
      </c>
      <c r="AG154">
        <v>2033</v>
      </c>
      <c r="AH154">
        <v>87</v>
      </c>
      <c r="AI154">
        <v>2270002033</v>
      </c>
      <c r="AJ154">
        <v>6.6930798897423998E-3</v>
      </c>
      <c r="AK154">
        <v>6071.8599395751871</v>
      </c>
      <c r="AL154">
        <v>127509.05873107893</v>
      </c>
      <c r="AM154">
        <v>2044923.7892761219</v>
      </c>
    </row>
    <row r="155" spans="1:39" x14ac:dyDescent="0.35">
      <c r="A155" t="s">
        <v>246</v>
      </c>
      <c r="B155" t="s">
        <v>6</v>
      </c>
      <c r="C155" t="s">
        <v>234</v>
      </c>
      <c r="D155" t="s">
        <v>17</v>
      </c>
      <c r="E155" t="s">
        <v>247</v>
      </c>
      <c r="F155">
        <v>16713639.03710936</v>
      </c>
      <c r="G155">
        <v>341801508.26562357</v>
      </c>
      <c r="H155">
        <f t="shared" si="4"/>
        <v>18.423633357313044</v>
      </c>
      <c r="I155">
        <f t="shared" si="5"/>
        <v>376.77166865221255</v>
      </c>
      <c r="K155">
        <v>2018</v>
      </c>
      <c r="L155">
        <v>3</v>
      </c>
      <c r="M155">
        <v>2270002036</v>
      </c>
      <c r="N155">
        <v>1.1189096907373</v>
      </c>
      <c r="O155">
        <v>1015057.7968749979</v>
      </c>
      <c r="P155">
        <v>20301155.937499959</v>
      </c>
      <c r="Q155">
        <v>341801508.26562357</v>
      </c>
      <c r="S155">
        <v>2033</v>
      </c>
      <c r="T155">
        <v>3</v>
      </c>
      <c r="U155">
        <v>0.30042410445080597</v>
      </c>
      <c r="V155">
        <v>272540.16308593727</v>
      </c>
      <c r="W155">
        <v>5723343.4248046828</v>
      </c>
      <c r="X155">
        <v>91787945.645507678</v>
      </c>
      <c r="Z155">
        <v>2018</v>
      </c>
      <c r="AA155">
        <v>87</v>
      </c>
      <c r="AB155">
        <v>5.4713178589577402E-2</v>
      </c>
      <c r="AC155">
        <v>49634.960693359339</v>
      </c>
      <c r="AD155">
        <v>992699.2138671868</v>
      </c>
      <c r="AE155">
        <v>16713639.03710936</v>
      </c>
      <c r="AG155">
        <v>2033</v>
      </c>
      <c r="AH155">
        <v>87</v>
      </c>
      <c r="AI155">
        <v>2270002036</v>
      </c>
      <c r="AJ155">
        <v>1.28305080206305E-2</v>
      </c>
      <c r="AK155">
        <v>11639.641082763595</v>
      </c>
      <c r="AL155">
        <v>244432.46273803551</v>
      </c>
      <c r="AM155">
        <v>3920081.9330901988</v>
      </c>
    </row>
    <row r="156" spans="1:39" x14ac:dyDescent="0.35">
      <c r="A156" t="s">
        <v>248</v>
      </c>
      <c r="B156" t="s">
        <v>6</v>
      </c>
      <c r="C156" t="s">
        <v>234</v>
      </c>
      <c r="D156" t="s">
        <v>17</v>
      </c>
      <c r="E156" t="s">
        <v>26</v>
      </c>
      <c r="F156">
        <v>500805.90988731274</v>
      </c>
      <c r="G156">
        <v>6395786.8891296256</v>
      </c>
      <c r="H156">
        <f t="shared" si="4"/>
        <v>0.55204401904656464</v>
      </c>
      <c r="I156">
        <f t="shared" si="5"/>
        <v>7.0501482301494907</v>
      </c>
      <c r="K156">
        <v>2018</v>
      </c>
      <c r="L156">
        <v>3</v>
      </c>
      <c r="M156">
        <v>2270002039</v>
      </c>
      <c r="N156">
        <v>2.09370439637994E-2</v>
      </c>
      <c r="O156">
        <v>18993.766784667929</v>
      </c>
      <c r="P156">
        <v>379875.33569335856</v>
      </c>
      <c r="Q156">
        <v>6395786.8891296256</v>
      </c>
      <c r="S156">
        <v>2033</v>
      </c>
      <c r="T156">
        <v>3</v>
      </c>
      <c r="U156">
        <v>1.35922293571868E-2</v>
      </c>
      <c r="V156">
        <v>12330.663055419875</v>
      </c>
      <c r="W156">
        <v>258943.92416381737</v>
      </c>
      <c r="X156">
        <v>4152807.6688995236</v>
      </c>
      <c r="Z156">
        <v>2018</v>
      </c>
      <c r="AA156">
        <v>87</v>
      </c>
      <c r="AB156">
        <v>1.6394191158170201E-3</v>
      </c>
      <c r="AC156">
        <v>1487.2560043334931</v>
      </c>
      <c r="AD156">
        <v>29745.120086669864</v>
      </c>
      <c r="AE156">
        <v>500805.90988731274</v>
      </c>
      <c r="AG156">
        <v>2033</v>
      </c>
      <c r="AH156">
        <v>87</v>
      </c>
      <c r="AI156">
        <v>2270002039</v>
      </c>
      <c r="AJ156">
        <v>4.9094807827560795E-4</v>
      </c>
      <c r="AK156">
        <v>445.38060474395706</v>
      </c>
      <c r="AL156">
        <v>9352.9926996230988</v>
      </c>
      <c r="AM156">
        <v>149998.4447994231</v>
      </c>
    </row>
    <row r="157" spans="1:39" x14ac:dyDescent="0.35">
      <c r="A157" t="s">
        <v>249</v>
      </c>
      <c r="B157" t="s">
        <v>6</v>
      </c>
      <c r="C157" t="s">
        <v>234</v>
      </c>
      <c r="D157" t="s">
        <v>17</v>
      </c>
      <c r="E157" t="s">
        <v>94</v>
      </c>
      <c r="F157">
        <v>556187.78045272711</v>
      </c>
      <c r="G157">
        <v>5158785.4952850211</v>
      </c>
      <c r="H157">
        <f t="shared" si="4"/>
        <v>0.61309208139097127</v>
      </c>
      <c r="I157">
        <f t="shared" si="5"/>
        <v>5.6865876020853499</v>
      </c>
      <c r="K157">
        <v>2018</v>
      </c>
      <c r="L157">
        <v>3</v>
      </c>
      <c r="M157">
        <v>2270002042</v>
      </c>
      <c r="N157">
        <v>1.6887621147272599E-2</v>
      </c>
      <c r="O157">
        <v>15320.192199706995</v>
      </c>
      <c r="P157">
        <v>306403.84399413993</v>
      </c>
      <c r="Q157">
        <v>5158785.4952850211</v>
      </c>
      <c r="S157">
        <v>2033</v>
      </c>
      <c r="T157">
        <v>3</v>
      </c>
      <c r="U157">
        <v>7.52825820854986E-3</v>
      </c>
      <c r="V157">
        <v>6829.5209655761701</v>
      </c>
      <c r="W157">
        <v>143419.94027709958</v>
      </c>
      <c r="X157">
        <v>2300089.9276580801</v>
      </c>
      <c r="Z157">
        <v>2018</v>
      </c>
      <c r="AA157">
        <v>87</v>
      </c>
      <c r="AB157">
        <v>1.8207173517661699E-3</v>
      </c>
      <c r="AC157">
        <v>1651.7269973754815</v>
      </c>
      <c r="AD157">
        <v>33034.539947509627</v>
      </c>
      <c r="AE157">
        <v>556187.78045272711</v>
      </c>
      <c r="AG157">
        <v>2033</v>
      </c>
      <c r="AH157">
        <v>87</v>
      </c>
      <c r="AI157">
        <v>2270002042</v>
      </c>
      <c r="AJ157">
        <v>8.07398603289273E-4</v>
      </c>
      <c r="AK157">
        <v>732.45969200134232</v>
      </c>
      <c r="AL157">
        <v>15381.653532028189</v>
      </c>
      <c r="AM157">
        <v>246682.7036170958</v>
      </c>
    </row>
    <row r="158" spans="1:39" x14ac:dyDescent="0.35">
      <c r="A158" t="s">
        <v>250</v>
      </c>
      <c r="B158" t="s">
        <v>6</v>
      </c>
      <c r="C158" t="s">
        <v>234</v>
      </c>
      <c r="D158" t="s">
        <v>17</v>
      </c>
      <c r="E158" t="s">
        <v>96</v>
      </c>
      <c r="F158">
        <v>7102958.2477722047</v>
      </c>
      <c r="G158">
        <v>119312058.31298812</v>
      </c>
      <c r="H158">
        <f t="shared" si="4"/>
        <v>7.8296712175429724</v>
      </c>
      <c r="I158">
        <f t="shared" si="5"/>
        <v>131.51903140807696</v>
      </c>
      <c r="K158">
        <v>2018</v>
      </c>
      <c r="L158">
        <v>3</v>
      </c>
      <c r="M158">
        <v>2270002045</v>
      </c>
      <c r="N158">
        <v>0.39057612153575799</v>
      </c>
      <c r="O158">
        <v>354324.697265625</v>
      </c>
      <c r="P158">
        <v>7086493.9453125</v>
      </c>
      <c r="Q158">
        <v>119312058.31298812</v>
      </c>
      <c r="S158">
        <v>2033</v>
      </c>
      <c r="T158">
        <v>3</v>
      </c>
      <c r="U158">
        <v>5.6323809216330602E-2</v>
      </c>
      <c r="V158">
        <v>51096.100219726482</v>
      </c>
      <c r="W158">
        <v>1073018.1046142562</v>
      </c>
      <c r="X158">
        <v>17208522.430053696</v>
      </c>
      <c r="Z158">
        <v>2018</v>
      </c>
      <c r="AA158">
        <v>87</v>
      </c>
      <c r="AB158">
        <v>2.3251994465011201E-2</v>
      </c>
      <c r="AC158">
        <v>21093.854553222627</v>
      </c>
      <c r="AD158">
        <v>421877.09106445254</v>
      </c>
      <c r="AE158">
        <v>7102958.2477722047</v>
      </c>
      <c r="AG158">
        <v>2033</v>
      </c>
      <c r="AH158">
        <v>87</v>
      </c>
      <c r="AI158">
        <v>2270002045</v>
      </c>
      <c r="AJ158">
        <v>3.0890012039094901E-3</v>
      </c>
      <c r="AK158">
        <v>2802.2947540283176</v>
      </c>
      <c r="AL158">
        <v>58848.189834594668</v>
      </c>
      <c r="AM158">
        <v>943775.99009704473</v>
      </c>
    </row>
    <row r="159" spans="1:39" x14ac:dyDescent="0.35">
      <c r="A159" t="s">
        <v>251</v>
      </c>
      <c r="B159" t="s">
        <v>6</v>
      </c>
      <c r="C159" t="s">
        <v>234</v>
      </c>
      <c r="D159" t="s">
        <v>17</v>
      </c>
      <c r="E159" t="s">
        <v>252</v>
      </c>
      <c r="F159">
        <v>4359729.6672820942</v>
      </c>
      <c r="G159">
        <v>76471791.936767429</v>
      </c>
      <c r="H159">
        <f t="shared" si="4"/>
        <v>4.8057793248176708</v>
      </c>
      <c r="I159">
        <f t="shared" si="5"/>
        <v>84.295721218555144</v>
      </c>
      <c r="K159">
        <v>2018</v>
      </c>
      <c r="L159">
        <v>3</v>
      </c>
      <c r="M159">
        <v>2270002048</v>
      </c>
      <c r="N159">
        <v>0.25033529431581703</v>
      </c>
      <c r="O159">
        <v>227100.35888671794</v>
      </c>
      <c r="P159">
        <v>4542007.1777343582</v>
      </c>
      <c r="Q159">
        <v>76471791.936767429</v>
      </c>
      <c r="S159">
        <v>2033</v>
      </c>
      <c r="T159">
        <v>3</v>
      </c>
      <c r="U159">
        <v>3.4401709548836902E-2</v>
      </c>
      <c r="V159">
        <v>31208.705932617122</v>
      </c>
      <c r="W159">
        <v>655382.82458495954</v>
      </c>
      <c r="X159">
        <v>10510689.363342272</v>
      </c>
      <c r="Z159">
        <v>2018</v>
      </c>
      <c r="AA159">
        <v>87</v>
      </c>
      <c r="AB159">
        <v>1.42718572295295E-2</v>
      </c>
      <c r="AC159">
        <v>12947.21109008784</v>
      </c>
      <c r="AD159">
        <v>258944.22180175679</v>
      </c>
      <c r="AE159">
        <v>4359729.6672820942</v>
      </c>
      <c r="AG159">
        <v>2033</v>
      </c>
      <c r="AH159">
        <v>87</v>
      </c>
      <c r="AI159">
        <v>2270002048</v>
      </c>
      <c r="AJ159">
        <v>2.28722871565491E-3</v>
      </c>
      <c r="AK159">
        <v>2074.9389877319336</v>
      </c>
      <c r="AL159">
        <v>43573.718742370605</v>
      </c>
      <c r="AM159">
        <v>698812.11441039899</v>
      </c>
    </row>
    <row r="160" spans="1:39" x14ac:dyDescent="0.35">
      <c r="A160" t="s">
        <v>253</v>
      </c>
      <c r="B160" t="s">
        <v>6</v>
      </c>
      <c r="C160" t="s">
        <v>234</v>
      </c>
      <c r="D160" t="s">
        <v>17</v>
      </c>
      <c r="E160" t="s">
        <v>254</v>
      </c>
      <c r="F160">
        <v>17592789.203674305</v>
      </c>
      <c r="G160">
        <v>461115920.88867104</v>
      </c>
      <c r="H160">
        <f t="shared" si="4"/>
        <v>19.392730529918641</v>
      </c>
      <c r="I160">
        <f t="shared" si="5"/>
        <v>508.29329524289733</v>
      </c>
      <c r="K160">
        <v>2018</v>
      </c>
      <c r="L160">
        <v>3</v>
      </c>
      <c r="M160">
        <v>2270002051</v>
      </c>
      <c r="N160">
        <v>1.5094944176213201</v>
      </c>
      <c r="O160">
        <v>1369390.3007812486</v>
      </c>
      <c r="P160">
        <v>27387806.01562497</v>
      </c>
      <c r="Q160">
        <v>461115920.88867104</v>
      </c>
      <c r="S160">
        <v>2033</v>
      </c>
      <c r="T160">
        <v>3</v>
      </c>
      <c r="U160">
        <v>1.14780612725584</v>
      </c>
      <c r="V160">
        <v>1041272.203124996</v>
      </c>
      <c r="W160">
        <v>21866716.265624918</v>
      </c>
      <c r="X160">
        <v>350686793.12109309</v>
      </c>
      <c r="Z160">
        <v>2018</v>
      </c>
      <c r="AA160">
        <v>87</v>
      </c>
      <c r="AB160">
        <v>5.7591124904560802E-2</v>
      </c>
      <c r="AC160">
        <v>52245.789672851519</v>
      </c>
      <c r="AD160">
        <v>1044915.7934570303</v>
      </c>
      <c r="AE160">
        <v>17592789.203674305</v>
      </c>
      <c r="AG160">
        <v>2033</v>
      </c>
      <c r="AH160">
        <v>87</v>
      </c>
      <c r="AI160">
        <v>2270002051</v>
      </c>
      <c r="AJ160">
        <v>2.0861526152557298E-2</v>
      </c>
      <c r="AK160">
        <v>18925.258178710894</v>
      </c>
      <c r="AL160">
        <v>397430.42175292876</v>
      </c>
      <c r="AM160">
        <v>6373776.6671447558</v>
      </c>
    </row>
    <row r="161" spans="1:39" x14ac:dyDescent="0.35">
      <c r="A161" t="s">
        <v>255</v>
      </c>
      <c r="B161" t="s">
        <v>6</v>
      </c>
      <c r="C161" t="s">
        <v>234</v>
      </c>
      <c r="D161" t="s">
        <v>17</v>
      </c>
      <c r="E161" t="s">
        <v>28</v>
      </c>
      <c r="F161">
        <v>1620468.5433731065</v>
      </c>
      <c r="G161">
        <v>27843051.248535093</v>
      </c>
      <c r="H161">
        <f t="shared" si="4"/>
        <v>1.7862608043573425</v>
      </c>
      <c r="I161">
        <f t="shared" si="5"/>
        <v>30.691710321907635</v>
      </c>
      <c r="K161">
        <v>2018</v>
      </c>
      <c r="L161">
        <v>3</v>
      </c>
      <c r="M161">
        <v>2270002054</v>
      </c>
      <c r="N161">
        <v>9.1146108121745395E-2</v>
      </c>
      <c r="O161">
        <v>82686.358398437485</v>
      </c>
      <c r="P161">
        <v>1653727.1679687498</v>
      </c>
      <c r="Q161">
        <v>27843051.248535093</v>
      </c>
      <c r="S161">
        <v>2033</v>
      </c>
      <c r="T161">
        <v>3</v>
      </c>
      <c r="U161">
        <v>2.8670135989369901E-2</v>
      </c>
      <c r="V161">
        <v>26009.109863281177</v>
      </c>
      <c r="W161">
        <v>546191.30712890474</v>
      </c>
      <c r="X161">
        <v>8759525.6499633603</v>
      </c>
      <c r="Z161">
        <v>2018</v>
      </c>
      <c r="AA161">
        <v>87</v>
      </c>
      <c r="AB161">
        <v>5.30470997998679E-3</v>
      </c>
      <c r="AC161">
        <v>4812.3519439697211</v>
      </c>
      <c r="AD161">
        <v>96247.038879394415</v>
      </c>
      <c r="AE161">
        <v>1620468.5433731065</v>
      </c>
      <c r="AG161">
        <v>2033</v>
      </c>
      <c r="AH161">
        <v>87</v>
      </c>
      <c r="AI161">
        <v>2270002054</v>
      </c>
      <c r="AJ161">
        <v>9.2540157493064504E-4</v>
      </c>
      <c r="AK161">
        <v>839.51018714904774</v>
      </c>
      <c r="AL161">
        <v>17629.713930130001</v>
      </c>
      <c r="AM161">
        <v>282735.99847507407</v>
      </c>
    </row>
    <row r="162" spans="1:39" x14ac:dyDescent="0.35">
      <c r="A162" t="s">
        <v>256</v>
      </c>
      <c r="B162" t="s">
        <v>6</v>
      </c>
      <c r="C162" t="s">
        <v>234</v>
      </c>
      <c r="D162" t="s">
        <v>17</v>
      </c>
      <c r="E162" t="s">
        <v>99</v>
      </c>
      <c r="F162">
        <v>12956716.835876457</v>
      </c>
      <c r="G162">
        <v>186270685.89746082</v>
      </c>
      <c r="H162">
        <f t="shared" si="4"/>
        <v>14.282335520631065</v>
      </c>
      <c r="I162">
        <f t="shared" si="5"/>
        <v>205.32828395841494</v>
      </c>
      <c r="K162">
        <v>2018</v>
      </c>
      <c r="L162">
        <v>3</v>
      </c>
      <c r="M162">
        <v>2270002057</v>
      </c>
      <c r="N162">
        <v>0.60976929184718698</v>
      </c>
      <c r="O162">
        <v>553173.39648437442</v>
      </c>
      <c r="P162">
        <v>11063467.929687489</v>
      </c>
      <c r="Q162">
        <v>186270685.89746082</v>
      </c>
      <c r="S162">
        <v>2033</v>
      </c>
      <c r="T162">
        <v>3</v>
      </c>
      <c r="U162">
        <v>0.221755304570392</v>
      </c>
      <c r="V162">
        <v>201173.02832031186</v>
      </c>
      <c r="W162">
        <v>4224633.5947265495</v>
      </c>
      <c r="X162">
        <v>67752465.760253742</v>
      </c>
      <c r="Z162">
        <v>2018</v>
      </c>
      <c r="AA162">
        <v>87</v>
      </c>
      <c r="AB162">
        <v>4.2414635585966698E-2</v>
      </c>
      <c r="AC162">
        <v>38477.910156249949</v>
      </c>
      <c r="AD162">
        <v>769558.20312499895</v>
      </c>
      <c r="AE162">
        <v>12956716.835876457</v>
      </c>
      <c r="AG162">
        <v>2033</v>
      </c>
      <c r="AH162">
        <v>87</v>
      </c>
      <c r="AI162">
        <v>2270002057</v>
      </c>
      <c r="AJ162">
        <v>4.7751023610653797E-3</v>
      </c>
      <c r="AK162">
        <v>4331.8999938964826</v>
      </c>
      <c r="AL162">
        <v>90969.899871826128</v>
      </c>
      <c r="AM162">
        <v>1458927.135620116</v>
      </c>
    </row>
    <row r="163" spans="1:39" x14ac:dyDescent="0.35">
      <c r="A163" t="s">
        <v>257</v>
      </c>
      <c r="B163" t="s">
        <v>6</v>
      </c>
      <c r="C163" t="s">
        <v>234</v>
      </c>
      <c r="D163" t="s">
        <v>17</v>
      </c>
      <c r="E163" t="s">
        <v>101</v>
      </c>
      <c r="F163">
        <v>35923080.641479388</v>
      </c>
      <c r="G163">
        <v>609993026.71093631</v>
      </c>
      <c r="H163">
        <f t="shared" si="4"/>
        <v>39.598418114351645</v>
      </c>
      <c r="I163">
        <f t="shared" si="5"/>
        <v>672.40221292846741</v>
      </c>
      <c r="K163">
        <v>2018</v>
      </c>
      <c r="L163">
        <v>3</v>
      </c>
      <c r="M163">
        <v>2270002060</v>
      </c>
      <c r="N163">
        <v>1.9968513817400599</v>
      </c>
      <c r="O163">
        <v>1811513.101562497</v>
      </c>
      <c r="P163">
        <v>36230262.03124994</v>
      </c>
      <c r="Q163">
        <v>609993026.71093631</v>
      </c>
      <c r="S163">
        <v>2033</v>
      </c>
      <c r="T163">
        <v>3</v>
      </c>
      <c r="U163">
        <v>0.49679308372425601</v>
      </c>
      <c r="V163">
        <v>450683.10449218744</v>
      </c>
      <c r="W163">
        <v>9464345.1943359356</v>
      </c>
      <c r="X163">
        <v>151783997.94384751</v>
      </c>
      <c r="Z163">
        <v>2018</v>
      </c>
      <c r="AA163">
        <v>87</v>
      </c>
      <c r="AB163">
        <v>0.11759654356059999</v>
      </c>
      <c r="AC163">
        <v>106681.78979492158</v>
      </c>
      <c r="AD163">
        <v>2133635.7958984319</v>
      </c>
      <c r="AE163">
        <v>35923080.641479388</v>
      </c>
      <c r="AG163">
        <v>2033</v>
      </c>
      <c r="AH163">
        <v>87</v>
      </c>
      <c r="AI163">
        <v>2270002060</v>
      </c>
      <c r="AJ163">
        <v>1.7527607794981699E-2</v>
      </c>
      <c r="AK163">
        <v>15900.778320312445</v>
      </c>
      <c r="AL163">
        <v>333916.34472656134</v>
      </c>
      <c r="AM163">
        <v>5355173.8269500583</v>
      </c>
    </row>
    <row r="164" spans="1:39" x14ac:dyDescent="0.35">
      <c r="A164" t="s">
        <v>258</v>
      </c>
      <c r="B164" t="s">
        <v>6</v>
      </c>
      <c r="C164" t="s">
        <v>234</v>
      </c>
      <c r="D164" t="s">
        <v>17</v>
      </c>
      <c r="E164" t="s">
        <v>103</v>
      </c>
      <c r="F164">
        <v>119308694.23925771</v>
      </c>
      <c r="G164">
        <v>627418364.74413908</v>
      </c>
      <c r="H164">
        <f t="shared" si="4"/>
        <v>131.51532315155313</v>
      </c>
      <c r="I164">
        <f t="shared" si="5"/>
        <v>691.6103601391477</v>
      </c>
      <c r="K164">
        <v>2018</v>
      </c>
      <c r="L164">
        <v>3</v>
      </c>
      <c r="M164">
        <v>2270002066</v>
      </c>
      <c r="N164">
        <v>2.0538940070588598</v>
      </c>
      <c r="O164">
        <v>1863261.30078125</v>
      </c>
      <c r="P164">
        <v>37265226.015625</v>
      </c>
      <c r="Q164">
        <v>627418364.74413908</v>
      </c>
      <c r="S164">
        <v>2033</v>
      </c>
      <c r="T164">
        <v>3</v>
      </c>
      <c r="U164">
        <v>0.592627143156365</v>
      </c>
      <c r="V164">
        <v>537622.30078124977</v>
      </c>
      <c r="W164">
        <v>11290068.316406244</v>
      </c>
      <c r="X164">
        <v>181063937.89843741</v>
      </c>
      <c r="Z164">
        <v>2018</v>
      </c>
      <c r="AA164">
        <v>87</v>
      </c>
      <c r="AB164">
        <v>0.390564879898043</v>
      </c>
      <c r="AC164">
        <v>354314.49902343738</v>
      </c>
      <c r="AD164">
        <v>7086289.9804687481</v>
      </c>
      <c r="AE164">
        <v>119308694.23925771</v>
      </c>
      <c r="AG164">
        <v>2033</v>
      </c>
      <c r="AH164">
        <v>87</v>
      </c>
      <c r="AI164">
        <v>2270002066</v>
      </c>
      <c r="AJ164">
        <v>5.0541425860316201E-2</v>
      </c>
      <c r="AK164">
        <v>45850.410278320225</v>
      </c>
      <c r="AL164">
        <v>962858.6158447247</v>
      </c>
      <c r="AM164">
        <v>15441816.427001938</v>
      </c>
    </row>
    <row r="165" spans="1:39" x14ac:dyDescent="0.35">
      <c r="A165" t="s">
        <v>259</v>
      </c>
      <c r="B165" t="s">
        <v>6</v>
      </c>
      <c r="C165" t="s">
        <v>234</v>
      </c>
      <c r="D165" t="s">
        <v>17</v>
      </c>
      <c r="E165" t="s">
        <v>260</v>
      </c>
      <c r="F165">
        <v>23797087.697143544</v>
      </c>
      <c r="G165">
        <v>451627106.24999857</v>
      </c>
      <c r="H165">
        <f t="shared" si="4"/>
        <v>26.231798935620922</v>
      </c>
      <c r="I165">
        <f t="shared" si="5"/>
        <v>497.83366753942374</v>
      </c>
      <c r="K165">
        <v>2018</v>
      </c>
      <c r="L165">
        <v>3</v>
      </c>
      <c r="M165">
        <v>2270002069</v>
      </c>
      <c r="N165">
        <v>1.47842973906009</v>
      </c>
      <c r="O165">
        <v>1341208.8984374956</v>
      </c>
      <c r="P165">
        <v>26824177.968749911</v>
      </c>
      <c r="Q165">
        <v>451627106.24999857</v>
      </c>
      <c r="S165">
        <v>2033</v>
      </c>
      <c r="T165">
        <v>3</v>
      </c>
      <c r="U165">
        <v>0.428251580629679</v>
      </c>
      <c r="V165">
        <v>388503.29882812436</v>
      </c>
      <c r="W165">
        <v>8158569.275390612</v>
      </c>
      <c r="X165">
        <v>130842667.35009752</v>
      </c>
      <c r="Z165">
        <v>2018</v>
      </c>
      <c r="AA165">
        <v>87</v>
      </c>
      <c r="AB165">
        <v>7.7901355190671304E-2</v>
      </c>
      <c r="AC165">
        <v>70670.920654296802</v>
      </c>
      <c r="AD165">
        <v>1413418.4130859361</v>
      </c>
      <c r="AE165">
        <v>23797087.697143544</v>
      </c>
      <c r="AG165">
        <v>2033</v>
      </c>
      <c r="AH165">
        <v>87</v>
      </c>
      <c r="AI165">
        <v>2270002069</v>
      </c>
      <c r="AJ165">
        <v>1.30510871140893E-2</v>
      </c>
      <c r="AK165">
        <v>11839.747070312451</v>
      </c>
      <c r="AL165">
        <v>248634.68847656148</v>
      </c>
      <c r="AM165">
        <v>3987469.5059661772</v>
      </c>
    </row>
    <row r="166" spans="1:39" x14ac:dyDescent="0.35">
      <c r="A166" t="s">
        <v>261</v>
      </c>
      <c r="B166" t="s">
        <v>6</v>
      </c>
      <c r="C166" t="s">
        <v>234</v>
      </c>
      <c r="D166" t="s">
        <v>17</v>
      </c>
      <c r="E166" t="s">
        <v>105</v>
      </c>
      <c r="F166">
        <v>116763659.28564441</v>
      </c>
      <c r="G166">
        <v>511969448.42773306</v>
      </c>
      <c r="H166">
        <f t="shared" si="4"/>
        <v>128.70990233548727</v>
      </c>
      <c r="I166">
        <f t="shared" si="5"/>
        <v>564.34971384961023</v>
      </c>
      <c r="K166">
        <v>2018</v>
      </c>
      <c r="L166">
        <v>3</v>
      </c>
      <c r="M166">
        <v>2270002072</v>
      </c>
      <c r="N166">
        <v>1.67596525219604</v>
      </c>
      <c r="O166">
        <v>1520410.1015624988</v>
      </c>
      <c r="P166">
        <v>30408202.031249978</v>
      </c>
      <c r="Q166">
        <v>511969448.42773306</v>
      </c>
      <c r="S166">
        <v>2033</v>
      </c>
      <c r="T166">
        <v>3</v>
      </c>
      <c r="U166">
        <v>0.86693587686106199</v>
      </c>
      <c r="V166">
        <v>786470.99804687453</v>
      </c>
      <c r="W166">
        <v>16515890.958984366</v>
      </c>
      <c r="X166">
        <v>264873184.32421857</v>
      </c>
      <c r="Z166">
        <v>2018</v>
      </c>
      <c r="AA166">
        <v>87</v>
      </c>
      <c r="AB166">
        <v>0.38223361962188301</v>
      </c>
      <c r="AC166">
        <v>346756.50683593686</v>
      </c>
      <c r="AD166">
        <v>6935130.136718737</v>
      </c>
      <c r="AE166">
        <v>116763659.28564441</v>
      </c>
      <c r="AG166">
        <v>2033</v>
      </c>
      <c r="AH166">
        <v>87</v>
      </c>
      <c r="AI166">
        <v>2270002072</v>
      </c>
      <c r="AJ166">
        <v>8.3142027352440695E-2</v>
      </c>
      <c r="AK166">
        <v>75425.178466796802</v>
      </c>
      <c r="AL166">
        <v>1583928.7478027327</v>
      </c>
      <c r="AM166">
        <v>25402224.115234364</v>
      </c>
    </row>
    <row r="167" spans="1:39" x14ac:dyDescent="0.35">
      <c r="A167" t="s">
        <v>262</v>
      </c>
      <c r="B167" t="s">
        <v>6</v>
      </c>
      <c r="C167" t="s">
        <v>234</v>
      </c>
      <c r="D167" t="s">
        <v>17</v>
      </c>
      <c r="E167" t="s">
        <v>263</v>
      </c>
      <c r="F167">
        <v>4205368.1025848258</v>
      </c>
      <c r="G167">
        <v>81425862.47021471</v>
      </c>
      <c r="H167">
        <f t="shared" si="4"/>
        <v>4.6356248260798854</v>
      </c>
      <c r="I167">
        <f t="shared" si="5"/>
        <v>89.756649202691293</v>
      </c>
      <c r="K167">
        <v>2018</v>
      </c>
      <c r="L167">
        <v>3</v>
      </c>
      <c r="M167">
        <v>2270002075</v>
      </c>
      <c r="N167">
        <v>0.26655282180314199</v>
      </c>
      <c r="O167">
        <v>241812.65234374971</v>
      </c>
      <c r="P167">
        <v>4836253.0468749944</v>
      </c>
      <c r="Q167">
        <v>81425862.47021471</v>
      </c>
      <c r="S167">
        <v>2033</v>
      </c>
      <c r="T167">
        <v>3</v>
      </c>
      <c r="U167">
        <v>0.114244580641366</v>
      </c>
      <c r="V167">
        <v>103640.94018554664</v>
      </c>
      <c r="W167">
        <v>2176459.7438964797</v>
      </c>
      <c r="X167">
        <v>34904930.871948116</v>
      </c>
      <c r="Z167">
        <v>2018</v>
      </c>
      <c r="AA167">
        <v>87</v>
      </c>
      <c r="AB167">
        <v>1.3766536504570799E-2</v>
      </c>
      <c r="AC167">
        <v>12488.791839599569</v>
      </c>
      <c r="AD167">
        <v>249775.83679199137</v>
      </c>
      <c r="AE167">
        <v>4205368.1025848258</v>
      </c>
      <c r="AG167">
        <v>2033</v>
      </c>
      <c r="AH167">
        <v>87</v>
      </c>
      <c r="AI167">
        <v>2270002075</v>
      </c>
      <c r="AJ167">
        <v>2.5395920044286101E-3</v>
      </c>
      <c r="AK167">
        <v>2303.8791122436473</v>
      </c>
      <c r="AL167">
        <v>48381.461357116597</v>
      </c>
      <c r="AM167">
        <v>775916.18798827962</v>
      </c>
    </row>
    <row r="168" spans="1:39" x14ac:dyDescent="0.35">
      <c r="A168" t="s">
        <v>264</v>
      </c>
      <c r="B168" t="s">
        <v>6</v>
      </c>
      <c r="C168" t="s">
        <v>234</v>
      </c>
      <c r="D168" t="s">
        <v>17</v>
      </c>
      <c r="E168" t="s">
        <v>107</v>
      </c>
      <c r="F168">
        <v>410440.38691520575</v>
      </c>
      <c r="G168">
        <v>1639603.9311676011</v>
      </c>
      <c r="H168">
        <f t="shared" si="4"/>
        <v>0.45243308095681345</v>
      </c>
      <c r="I168">
        <f t="shared" si="5"/>
        <v>1.8073539587621383</v>
      </c>
      <c r="K168">
        <v>2018</v>
      </c>
      <c r="L168">
        <v>3</v>
      </c>
      <c r="M168">
        <v>2270002078</v>
      </c>
      <c r="N168">
        <v>5.3673521808532401E-3</v>
      </c>
      <c r="O168">
        <v>4869.1799926757794</v>
      </c>
      <c r="P168">
        <v>97383.599853515596</v>
      </c>
      <c r="Q168">
        <v>1639603.9311676011</v>
      </c>
      <c r="S168">
        <v>2033</v>
      </c>
      <c r="T168">
        <v>3</v>
      </c>
      <c r="U168">
        <v>2.78547347865254E-3</v>
      </c>
      <c r="V168">
        <v>2526.9390335082999</v>
      </c>
      <c r="W168">
        <v>53065.719703674295</v>
      </c>
      <c r="X168">
        <v>851039.62782287458</v>
      </c>
      <c r="Z168">
        <v>2018</v>
      </c>
      <c r="AA168">
        <v>87</v>
      </c>
      <c r="AB168">
        <v>1.3436033899824999E-3</v>
      </c>
      <c r="AC168">
        <v>1218.8964920043927</v>
      </c>
      <c r="AD168">
        <v>24377.929840087854</v>
      </c>
      <c r="AE168">
        <v>410440.38691520575</v>
      </c>
      <c r="AG168">
        <v>2033</v>
      </c>
      <c r="AH168">
        <v>87</v>
      </c>
      <c r="AI168">
        <v>2270002078</v>
      </c>
      <c r="AJ168">
        <v>3.5461074273858997E-4</v>
      </c>
      <c r="AK168">
        <v>321.69745445251465</v>
      </c>
      <c r="AL168">
        <v>6755.6465435028076</v>
      </c>
      <c r="AM168">
        <v>108343.48500061015</v>
      </c>
    </row>
    <row r="169" spans="1:39" x14ac:dyDescent="0.35">
      <c r="A169" t="s">
        <v>265</v>
      </c>
      <c r="B169" t="s">
        <v>6</v>
      </c>
      <c r="C169" t="s">
        <v>234</v>
      </c>
      <c r="D169" t="s">
        <v>17</v>
      </c>
      <c r="E169" t="s">
        <v>109</v>
      </c>
      <c r="F169">
        <v>5155196.4389953446</v>
      </c>
      <c r="G169">
        <v>83478798.224609256</v>
      </c>
      <c r="H169">
        <f t="shared" si="4"/>
        <v>5.6826313447416945</v>
      </c>
      <c r="I169">
        <f t="shared" si="5"/>
        <v>92.019623505361494</v>
      </c>
      <c r="K169">
        <v>2018</v>
      </c>
      <c r="L169">
        <v>3</v>
      </c>
      <c r="M169">
        <v>2270002081</v>
      </c>
      <c r="N169">
        <v>0.27327331944969202</v>
      </c>
      <c r="O169">
        <v>247909.38525390578</v>
      </c>
      <c r="P169">
        <v>4958187.7050781157</v>
      </c>
      <c r="Q169">
        <v>83478798.224609256</v>
      </c>
      <c r="S169">
        <v>2033</v>
      </c>
      <c r="T169">
        <v>3</v>
      </c>
      <c r="U169">
        <v>4.4378314242558101E-2</v>
      </c>
      <c r="V169">
        <v>40259.329467773365</v>
      </c>
      <c r="W169">
        <v>845445.91882324067</v>
      </c>
      <c r="X169">
        <v>13558807.11798094</v>
      </c>
      <c r="Z169">
        <v>2018</v>
      </c>
      <c r="AA169">
        <v>87</v>
      </c>
      <c r="AB169">
        <v>1.6875863675767398E-2</v>
      </c>
      <c r="AC169">
        <v>15309.526000976492</v>
      </c>
      <c r="AD169">
        <v>306190.52001952985</v>
      </c>
      <c r="AE169">
        <v>5155196.4389953446</v>
      </c>
      <c r="AG169">
        <v>2033</v>
      </c>
      <c r="AH169">
        <v>87</v>
      </c>
      <c r="AI169">
        <v>2270002081</v>
      </c>
      <c r="AJ169">
        <v>2.4621392950547501E-3</v>
      </c>
      <c r="AK169">
        <v>2233.6151962280269</v>
      </c>
      <c r="AL169">
        <v>46905.919120788567</v>
      </c>
      <c r="AM169">
        <v>752252.11927795224</v>
      </c>
    </row>
    <row r="170" spans="1:39" x14ac:dyDescent="0.35">
      <c r="A170" t="s">
        <v>266</v>
      </c>
      <c r="B170" t="s">
        <v>6</v>
      </c>
      <c r="C170" t="s">
        <v>234</v>
      </c>
      <c r="D170" t="s">
        <v>30</v>
      </c>
      <c r="E170" t="s">
        <v>111</v>
      </c>
      <c r="F170">
        <v>2629911.2403411842</v>
      </c>
      <c r="G170">
        <v>11766146.67349242</v>
      </c>
      <c r="H170">
        <f t="shared" si="4"/>
        <v>2.8989809069552739</v>
      </c>
      <c r="I170">
        <f t="shared" si="5"/>
        <v>12.969956564186056</v>
      </c>
      <c r="K170">
        <v>2018</v>
      </c>
      <c r="L170">
        <v>3</v>
      </c>
      <c r="M170">
        <v>2270003010</v>
      </c>
      <c r="N170">
        <v>4.1117317370938503E-2</v>
      </c>
      <c r="O170">
        <v>37301.002868652329</v>
      </c>
      <c r="P170">
        <v>746020.05737304664</v>
      </c>
      <c r="Q170">
        <v>11766146.67349242</v>
      </c>
      <c r="S170">
        <v>2033</v>
      </c>
      <c r="T170">
        <v>3</v>
      </c>
      <c r="U170">
        <v>3.7892783294328901E-2</v>
      </c>
      <c r="V170">
        <v>34375.754760742107</v>
      </c>
      <c r="W170">
        <v>721890.84997558431</v>
      </c>
      <c r="X170">
        <v>10845129.835418683</v>
      </c>
      <c r="Z170">
        <v>2018</v>
      </c>
      <c r="AA170">
        <v>87</v>
      </c>
      <c r="AB170">
        <v>9.1903506903006898E-3</v>
      </c>
      <c r="AC170">
        <v>8337.3459014892524</v>
      </c>
      <c r="AD170">
        <v>166746.91802978504</v>
      </c>
      <c r="AE170">
        <v>2629911.2403411842</v>
      </c>
      <c r="AG170">
        <v>2033</v>
      </c>
      <c r="AH170">
        <v>87</v>
      </c>
      <c r="AI170">
        <v>2270003010</v>
      </c>
      <c r="AJ170">
        <v>2.8624051821058102E-3</v>
      </c>
      <c r="AK170">
        <v>2596.7303009033121</v>
      </c>
      <c r="AL170">
        <v>54531.336318969552</v>
      </c>
      <c r="AM170">
        <v>819236.68158340198</v>
      </c>
    </row>
    <row r="171" spans="1:39" x14ac:dyDescent="0.35">
      <c r="A171" t="s">
        <v>267</v>
      </c>
      <c r="B171" t="s">
        <v>6</v>
      </c>
      <c r="C171" t="s">
        <v>234</v>
      </c>
      <c r="D171" t="s">
        <v>30</v>
      </c>
      <c r="E171" t="s">
        <v>113</v>
      </c>
      <c r="F171">
        <v>2253966.5526428209</v>
      </c>
      <c r="G171">
        <v>62206291.602538846</v>
      </c>
      <c r="H171">
        <f t="shared" si="4"/>
        <v>2.4845728254234314</v>
      </c>
      <c r="I171">
        <f t="shared" si="5"/>
        <v>68.570698844139343</v>
      </c>
      <c r="K171">
        <v>2018</v>
      </c>
      <c r="L171">
        <v>3</v>
      </c>
      <c r="M171">
        <v>2270003020</v>
      </c>
      <c r="N171">
        <v>0.217382632056805</v>
      </c>
      <c r="O171">
        <v>197206.20654296831</v>
      </c>
      <c r="P171">
        <v>3944124.1308593662</v>
      </c>
      <c r="Q171">
        <v>62206291.602538846</v>
      </c>
      <c r="S171">
        <v>2033</v>
      </c>
      <c r="T171">
        <v>3</v>
      </c>
      <c r="U171">
        <v>0.26528620743895398</v>
      </c>
      <c r="V171">
        <v>240663.59912109352</v>
      </c>
      <c r="W171">
        <v>5053935.5815429641</v>
      </c>
      <c r="X171">
        <v>75926397.354247943</v>
      </c>
      <c r="Z171">
        <v>2018</v>
      </c>
      <c r="AA171">
        <v>87</v>
      </c>
      <c r="AB171">
        <v>7.8765874558662692E-3</v>
      </c>
      <c r="AC171">
        <v>7145.5199432373029</v>
      </c>
      <c r="AD171">
        <v>142910.39886474606</v>
      </c>
      <c r="AE171">
        <v>2253966.5526428209</v>
      </c>
      <c r="AG171">
        <v>2033</v>
      </c>
      <c r="AH171">
        <v>87</v>
      </c>
      <c r="AI171">
        <v>2270003020</v>
      </c>
      <c r="AJ171">
        <v>5.0203214578085301E-3</v>
      </c>
      <c r="AK171">
        <v>4554.3590164184525</v>
      </c>
      <c r="AL171">
        <v>95641.539344787496</v>
      </c>
      <c r="AM171">
        <v>1436845.1726188653</v>
      </c>
    </row>
    <row r="172" spans="1:39" x14ac:dyDescent="0.35">
      <c r="A172" t="s">
        <v>268</v>
      </c>
      <c r="B172" t="s">
        <v>6</v>
      </c>
      <c r="C172" t="s">
        <v>234</v>
      </c>
      <c r="D172" t="s">
        <v>30</v>
      </c>
      <c r="E172" t="s">
        <v>31</v>
      </c>
      <c r="F172">
        <v>1732394.6581573461</v>
      </c>
      <c r="G172">
        <v>32214689.382446263</v>
      </c>
      <c r="H172">
        <f t="shared" si="4"/>
        <v>1.909638226671831</v>
      </c>
      <c r="I172">
        <f t="shared" si="5"/>
        <v>35.510616484186301</v>
      </c>
      <c r="K172">
        <v>2018</v>
      </c>
      <c r="L172">
        <v>3</v>
      </c>
      <c r="M172">
        <v>2270003030</v>
      </c>
      <c r="N172">
        <v>0.112575658441514</v>
      </c>
      <c r="O172">
        <v>102126.91943359368</v>
      </c>
      <c r="P172">
        <v>2042538.3886718736</v>
      </c>
      <c r="Q172">
        <v>32214689.382446263</v>
      </c>
      <c r="S172">
        <v>2033</v>
      </c>
      <c r="T172">
        <v>3</v>
      </c>
      <c r="U172">
        <v>7.5864712056368203E-2</v>
      </c>
      <c r="V172">
        <v>68823.30908203125</v>
      </c>
      <c r="W172">
        <v>1445289.4907226563</v>
      </c>
      <c r="X172">
        <v>21712920.437744133</v>
      </c>
      <c r="Z172">
        <v>2018</v>
      </c>
      <c r="AA172">
        <v>87</v>
      </c>
      <c r="AB172">
        <v>6.0539268044103997E-3</v>
      </c>
      <c r="AC172">
        <v>5492.0300140380796</v>
      </c>
      <c r="AD172">
        <v>109840.60028076159</v>
      </c>
      <c r="AE172">
        <v>1732394.6581573461</v>
      </c>
      <c r="AG172">
        <v>2033</v>
      </c>
      <c r="AH172">
        <v>87</v>
      </c>
      <c r="AI172">
        <v>2270003030</v>
      </c>
      <c r="AJ172">
        <v>2.4168639596094999E-3</v>
      </c>
      <c r="AK172">
        <v>2192.5421028137148</v>
      </c>
      <c r="AL172">
        <v>46043.384159088011</v>
      </c>
      <c r="AM172">
        <v>691720.21952628915</v>
      </c>
    </row>
    <row r="173" spans="1:39" x14ac:dyDescent="0.35">
      <c r="A173" t="s">
        <v>269</v>
      </c>
      <c r="B173" t="s">
        <v>6</v>
      </c>
      <c r="C173" t="s">
        <v>234</v>
      </c>
      <c r="D173" t="s">
        <v>30</v>
      </c>
      <c r="E173" t="s">
        <v>33</v>
      </c>
      <c r="F173">
        <v>2565084.306793212</v>
      </c>
      <c r="G173">
        <v>38752023.070678577</v>
      </c>
      <c r="H173">
        <f t="shared" si="4"/>
        <v>2.8275214448528003</v>
      </c>
      <c r="I173">
        <f t="shared" si="5"/>
        <v>42.716793352011827</v>
      </c>
      <c r="K173">
        <v>2018</v>
      </c>
      <c r="L173">
        <v>3</v>
      </c>
      <c r="M173">
        <v>2270003040</v>
      </c>
      <c r="N173">
        <v>0.13542066233346101</v>
      </c>
      <c r="O173">
        <v>122851.55834960862</v>
      </c>
      <c r="P173">
        <v>2457031.1669921726</v>
      </c>
      <c r="Q173">
        <v>38752023.070678577</v>
      </c>
      <c r="S173">
        <v>2033</v>
      </c>
      <c r="T173">
        <v>3</v>
      </c>
      <c r="U173">
        <v>5.7523852023996201E-2</v>
      </c>
      <c r="V173">
        <v>52184.760742187464</v>
      </c>
      <c r="W173">
        <v>1095879.9755859368</v>
      </c>
      <c r="X173">
        <v>16463648.111267079</v>
      </c>
      <c r="Z173">
        <v>2018</v>
      </c>
      <c r="AA173">
        <v>87</v>
      </c>
      <c r="AB173">
        <v>8.9638017138573799E-3</v>
      </c>
      <c r="AC173">
        <v>8131.8241271972611</v>
      </c>
      <c r="AD173">
        <v>162636.48254394523</v>
      </c>
      <c r="AE173">
        <v>2565084.306793212</v>
      </c>
      <c r="AG173">
        <v>2033</v>
      </c>
      <c r="AH173">
        <v>87</v>
      </c>
      <c r="AI173">
        <v>2270003040</v>
      </c>
      <c r="AJ173">
        <v>1.9273535117306801E-3</v>
      </c>
      <c r="AK173">
        <v>1748.4656944274839</v>
      </c>
      <c r="AL173">
        <v>36717.779582977164</v>
      </c>
      <c r="AM173">
        <v>551619.54710006551</v>
      </c>
    </row>
    <row r="174" spans="1:39" x14ac:dyDescent="0.35">
      <c r="A174" t="s">
        <v>270</v>
      </c>
      <c r="B174" t="s">
        <v>6</v>
      </c>
      <c r="C174" t="s">
        <v>234</v>
      </c>
      <c r="D174" t="s">
        <v>30</v>
      </c>
      <c r="E174" t="s">
        <v>117</v>
      </c>
      <c r="F174">
        <v>468027.60805320612</v>
      </c>
      <c r="G174">
        <v>2777373.1290206835</v>
      </c>
      <c r="H174">
        <f t="shared" si="4"/>
        <v>0.51591212618193527</v>
      </c>
      <c r="I174">
        <f t="shared" si="5"/>
        <v>3.061529814776959</v>
      </c>
      <c r="K174">
        <v>2018</v>
      </c>
      <c r="L174">
        <v>3</v>
      </c>
      <c r="M174">
        <v>2270003050</v>
      </c>
      <c r="N174">
        <v>9.7056526342670299E-3</v>
      </c>
      <c r="O174">
        <v>8804.8199615478497</v>
      </c>
      <c r="P174">
        <v>176096.399230957</v>
      </c>
      <c r="Q174">
        <v>2777373.1290206835</v>
      </c>
      <c r="S174">
        <v>2033</v>
      </c>
      <c r="T174">
        <v>3</v>
      </c>
      <c r="U174">
        <v>4.25725308828579E-3</v>
      </c>
      <c r="V174">
        <v>3862.1150360107413</v>
      </c>
      <c r="W174">
        <v>81104.415756225571</v>
      </c>
      <c r="X174">
        <v>1218450.7790260308</v>
      </c>
      <c r="Z174">
        <v>2018</v>
      </c>
      <c r="AA174">
        <v>87</v>
      </c>
      <c r="AB174">
        <v>1.6355429279778901E-3</v>
      </c>
      <c r="AC174">
        <v>1483.739585876461</v>
      </c>
      <c r="AD174">
        <v>29674.79171752922</v>
      </c>
      <c r="AE174">
        <v>468027.60805320612</v>
      </c>
      <c r="AG174">
        <v>2033</v>
      </c>
      <c r="AH174">
        <v>87</v>
      </c>
      <c r="AI174">
        <v>2270003050</v>
      </c>
      <c r="AJ174">
        <v>3.9958984021874099E-4</v>
      </c>
      <c r="AK174">
        <v>362.5018053054801</v>
      </c>
      <c r="AL174">
        <v>7612.5379114150819</v>
      </c>
      <c r="AM174">
        <v>114364.92518711067</v>
      </c>
    </row>
    <row r="175" spans="1:39" x14ac:dyDescent="0.35">
      <c r="A175" t="s">
        <v>271</v>
      </c>
      <c r="B175" t="s">
        <v>6</v>
      </c>
      <c r="C175" t="s">
        <v>234</v>
      </c>
      <c r="D175" t="s">
        <v>30</v>
      </c>
      <c r="E175" t="s">
        <v>119</v>
      </c>
      <c r="F175">
        <v>12560783.064880369</v>
      </c>
      <c r="G175">
        <v>236248821.18261707</v>
      </c>
      <c r="H175">
        <f t="shared" si="4"/>
        <v>13.845893246485131</v>
      </c>
      <c r="I175">
        <f t="shared" si="5"/>
        <v>260.41974778215194</v>
      </c>
      <c r="K175">
        <v>2018</v>
      </c>
      <c r="L175">
        <v>3</v>
      </c>
      <c r="M175">
        <v>2270003060</v>
      </c>
      <c r="N175">
        <v>0.70005289088602496</v>
      </c>
      <c r="O175">
        <v>635077.29980468692</v>
      </c>
      <c r="P175">
        <v>12701545.996093739</v>
      </c>
      <c r="Q175">
        <v>236248821.18261707</v>
      </c>
      <c r="S175">
        <v>2033</v>
      </c>
      <c r="T175">
        <v>3</v>
      </c>
      <c r="U175">
        <v>1.10781746787594</v>
      </c>
      <c r="V175">
        <v>1004995.101562493</v>
      </c>
      <c r="W175">
        <v>21104897.132812355</v>
      </c>
      <c r="X175">
        <v>373858061.78124815</v>
      </c>
      <c r="Z175">
        <v>2018</v>
      </c>
      <c r="AA175">
        <v>87</v>
      </c>
      <c r="AB175">
        <v>3.7220137175487097E-2</v>
      </c>
      <c r="AC175">
        <v>33765.540466308594</v>
      </c>
      <c r="AD175">
        <v>675310.80932617188</v>
      </c>
      <c r="AE175">
        <v>12560783.064880369</v>
      </c>
      <c r="AG175">
        <v>2033</v>
      </c>
      <c r="AH175">
        <v>87</v>
      </c>
      <c r="AI175">
        <v>2270003060</v>
      </c>
      <c r="AJ175">
        <v>3.42337008618828E-2</v>
      </c>
      <c r="AK175">
        <v>31056.291015624924</v>
      </c>
      <c r="AL175">
        <v>652182.11132812337</v>
      </c>
      <c r="AM175">
        <v>11552937.231201151</v>
      </c>
    </row>
    <row r="176" spans="1:39" x14ac:dyDescent="0.35">
      <c r="A176" t="s">
        <v>272</v>
      </c>
      <c r="B176" t="s">
        <v>6</v>
      </c>
      <c r="C176" t="s">
        <v>234</v>
      </c>
      <c r="D176" t="s">
        <v>30</v>
      </c>
      <c r="E176" t="s">
        <v>121</v>
      </c>
      <c r="F176">
        <v>1377491.0846748331</v>
      </c>
      <c r="G176">
        <v>27229790.487792961</v>
      </c>
      <c r="H176">
        <f t="shared" si="4"/>
        <v>1.5184240033345724</v>
      </c>
      <c r="I176">
        <f t="shared" si="5"/>
        <v>30.015706048795487</v>
      </c>
      <c r="K176">
        <v>2018</v>
      </c>
      <c r="L176">
        <v>3</v>
      </c>
      <c r="M176">
        <v>2270003070</v>
      </c>
      <c r="N176">
        <v>9.5155724340030098E-2</v>
      </c>
      <c r="O176">
        <v>86323.821044921875</v>
      </c>
      <c r="P176">
        <v>1726476.4208984375</v>
      </c>
      <c r="Q176">
        <v>27229790.487792961</v>
      </c>
      <c r="S176">
        <v>2033</v>
      </c>
      <c r="T176">
        <v>3</v>
      </c>
      <c r="U176">
        <v>4.7516651059744099E-2</v>
      </c>
      <c r="V176">
        <v>43106.380737304673</v>
      </c>
      <c r="W176">
        <v>905233.99548339809</v>
      </c>
      <c r="X176">
        <v>13599539.068969723</v>
      </c>
      <c r="Z176">
        <v>2018</v>
      </c>
      <c r="AA176">
        <v>87</v>
      </c>
      <c r="AB176">
        <v>4.8137065273288699E-3</v>
      </c>
      <c r="AC176">
        <v>4366.9211044311432</v>
      </c>
      <c r="AD176">
        <v>87338.422088622872</v>
      </c>
      <c r="AE176">
        <v>1377491.0846748331</v>
      </c>
      <c r="AG176">
        <v>2033</v>
      </c>
      <c r="AH176">
        <v>87</v>
      </c>
      <c r="AI176">
        <v>2270003070</v>
      </c>
      <c r="AJ176">
        <v>1.7910054272034599E-3</v>
      </c>
      <c r="AK176">
        <v>1624.7727928161596</v>
      </c>
      <c r="AL176">
        <v>34120.228649139353</v>
      </c>
      <c r="AM176">
        <v>512595.85997772095</v>
      </c>
    </row>
    <row r="177" spans="1:39" x14ac:dyDescent="0.35">
      <c r="A177" t="s">
        <v>273</v>
      </c>
      <c r="B177" t="s">
        <v>6</v>
      </c>
      <c r="C177" t="s">
        <v>234</v>
      </c>
      <c r="D177" t="s">
        <v>35</v>
      </c>
      <c r="E177" t="s">
        <v>50</v>
      </c>
      <c r="F177">
        <v>5298.2787287626288</v>
      </c>
      <c r="G177">
        <v>32490.444408476233</v>
      </c>
      <c r="H177">
        <f t="shared" si="4"/>
        <v>5.840352571145133E-3</v>
      </c>
      <c r="I177">
        <f t="shared" si="5"/>
        <v>3.5814584368423386E-2</v>
      </c>
      <c r="K177">
        <v>2018</v>
      </c>
      <c r="L177">
        <v>3</v>
      </c>
      <c r="M177">
        <v>2270004031</v>
      </c>
      <c r="N177">
        <v>2.60569352390378E-5</v>
      </c>
      <c r="O177">
        <v>23.638454020023346</v>
      </c>
      <c r="P177">
        <v>472.76908040046692</v>
      </c>
      <c r="Q177">
        <v>32490.444408476233</v>
      </c>
      <c r="S177">
        <v>2033</v>
      </c>
      <c r="T177">
        <v>3</v>
      </c>
      <c r="U177">
        <v>1.9272519072292701E-5</v>
      </c>
      <c r="V177">
        <v>17.483735203742896</v>
      </c>
      <c r="W177">
        <v>367.15843927860078</v>
      </c>
      <c r="X177">
        <v>24034.357122838454</v>
      </c>
      <c r="Z177">
        <v>2018</v>
      </c>
      <c r="AA177">
        <v>87</v>
      </c>
      <c r="AB177">
        <v>4.2491494813367997E-6</v>
      </c>
      <c r="AC177">
        <v>3.8547635674476592</v>
      </c>
      <c r="AD177">
        <v>77.09527134895319</v>
      </c>
      <c r="AE177">
        <v>5298.2787287626288</v>
      </c>
      <c r="AG177">
        <v>2033</v>
      </c>
      <c r="AH177">
        <v>87</v>
      </c>
      <c r="AI177">
        <v>2270004031</v>
      </c>
      <c r="AJ177">
        <v>2.61148951567416E-6</v>
      </c>
      <c r="AK177">
        <v>2.3691034372895885</v>
      </c>
      <c r="AL177">
        <v>49.751172183081358</v>
      </c>
      <c r="AM177">
        <v>3256.7350085228559</v>
      </c>
    </row>
    <row r="178" spans="1:39" x14ac:dyDescent="0.35">
      <c r="A178" t="s">
        <v>274</v>
      </c>
      <c r="B178" t="s">
        <v>6</v>
      </c>
      <c r="C178" t="s">
        <v>234</v>
      </c>
      <c r="D178" t="s">
        <v>35</v>
      </c>
      <c r="E178" t="s">
        <v>54</v>
      </c>
      <c r="F178">
        <v>0</v>
      </c>
      <c r="G178">
        <v>0</v>
      </c>
      <c r="H178">
        <f t="shared" si="4"/>
        <v>0</v>
      </c>
      <c r="I178">
        <f t="shared" si="5"/>
        <v>0</v>
      </c>
      <c r="M178">
        <v>0</v>
      </c>
      <c r="N178">
        <v>0</v>
      </c>
      <c r="O178">
        <v>0</v>
      </c>
      <c r="P178">
        <v>0</v>
      </c>
      <c r="Q178">
        <v>0</v>
      </c>
      <c r="U178">
        <v>0</v>
      </c>
      <c r="V178">
        <v>0</v>
      </c>
      <c r="W178">
        <v>0</v>
      </c>
      <c r="X178">
        <v>0</v>
      </c>
      <c r="AB178">
        <v>0</v>
      </c>
      <c r="AC178">
        <v>0</v>
      </c>
      <c r="AD178">
        <v>0</v>
      </c>
      <c r="AE178">
        <v>0</v>
      </c>
      <c r="AI178">
        <v>0</v>
      </c>
      <c r="AJ178">
        <v>0</v>
      </c>
      <c r="AK178">
        <v>0</v>
      </c>
      <c r="AL178">
        <v>0</v>
      </c>
      <c r="AM178">
        <v>0</v>
      </c>
    </row>
    <row r="179" spans="1:39" x14ac:dyDescent="0.35">
      <c r="A179" t="s">
        <v>275</v>
      </c>
      <c r="B179" t="s">
        <v>6</v>
      </c>
      <c r="C179" t="s">
        <v>234</v>
      </c>
      <c r="D179" t="s">
        <v>35</v>
      </c>
      <c r="E179" t="s">
        <v>139</v>
      </c>
      <c r="F179">
        <v>14973573.606407154</v>
      </c>
      <c r="G179">
        <v>148580691.61285385</v>
      </c>
      <c r="H179">
        <f t="shared" si="4"/>
        <v>16.505539551301485</v>
      </c>
      <c r="I179">
        <f t="shared" si="5"/>
        <v>163.78217694981714</v>
      </c>
      <c r="K179">
        <v>2018</v>
      </c>
      <c r="L179">
        <v>3</v>
      </c>
      <c r="M179">
        <v>2270004046</v>
      </c>
      <c r="N179">
        <v>0.119159876124276</v>
      </c>
      <c r="O179">
        <v>108100.02124023353</v>
      </c>
      <c r="P179">
        <v>2162000.4248046707</v>
      </c>
      <c r="Q179">
        <v>148580691.61285385</v>
      </c>
      <c r="S179">
        <v>2033</v>
      </c>
      <c r="T179">
        <v>3</v>
      </c>
      <c r="U179">
        <v>0.10133761682895499</v>
      </c>
      <c r="V179">
        <v>91931.939575195152</v>
      </c>
      <c r="W179">
        <v>1930570.7310790983</v>
      </c>
      <c r="X179">
        <v>126376166.00195301</v>
      </c>
      <c r="Z179">
        <v>2018</v>
      </c>
      <c r="AA179">
        <v>87</v>
      </c>
      <c r="AB179">
        <v>1.2008619048978901E-2</v>
      </c>
      <c r="AC179">
        <v>10894.035949706971</v>
      </c>
      <c r="AD179">
        <v>217880.71899413943</v>
      </c>
      <c r="AE179">
        <v>14973573.606407154</v>
      </c>
      <c r="AG179">
        <v>2033</v>
      </c>
      <c r="AH179">
        <v>87</v>
      </c>
      <c r="AI179">
        <v>2270004046</v>
      </c>
      <c r="AJ179">
        <v>6.7349225243900999E-3</v>
      </c>
      <c r="AK179">
        <v>6109.8189392089762</v>
      </c>
      <c r="AL179">
        <v>128306.1977233885</v>
      </c>
      <c r="AM179">
        <v>8398977.8574333061</v>
      </c>
    </row>
    <row r="180" spans="1:39" x14ac:dyDescent="0.35">
      <c r="A180" t="s">
        <v>276</v>
      </c>
      <c r="B180" t="s">
        <v>6</v>
      </c>
      <c r="C180" t="s">
        <v>234</v>
      </c>
      <c r="D180" t="s">
        <v>35</v>
      </c>
      <c r="E180" t="s">
        <v>145</v>
      </c>
      <c r="F180">
        <v>3146526.6929302141</v>
      </c>
      <c r="G180">
        <v>29593026.571441598</v>
      </c>
      <c r="H180">
        <f t="shared" si="4"/>
        <v>3.4684519637424831</v>
      </c>
      <c r="I180">
        <f t="shared" si="5"/>
        <v>32.620727914186034</v>
      </c>
      <c r="K180">
        <v>2018</v>
      </c>
      <c r="L180">
        <v>3</v>
      </c>
      <c r="M180">
        <v>2270004056</v>
      </c>
      <c r="N180">
        <v>2.3733222095307201E-2</v>
      </c>
      <c r="O180">
        <v>21530.416915893518</v>
      </c>
      <c r="P180">
        <v>430608.3383178704</v>
      </c>
      <c r="Q180">
        <v>29593026.571441598</v>
      </c>
      <c r="S180">
        <v>2033</v>
      </c>
      <c r="T180">
        <v>3</v>
      </c>
      <c r="U180">
        <v>2.4720437646954301E-2</v>
      </c>
      <c r="V180">
        <v>22426.003799438447</v>
      </c>
      <c r="W180">
        <v>470946.07978820743</v>
      </c>
      <c r="X180">
        <v>30828366.802078132</v>
      </c>
      <c r="Z180">
        <v>2018</v>
      </c>
      <c r="AA180">
        <v>87</v>
      </c>
      <c r="AB180">
        <v>2.5234744418395601E-3</v>
      </c>
      <c r="AC180">
        <v>2289.2575054168665</v>
      </c>
      <c r="AD180">
        <v>45785.15010833733</v>
      </c>
      <c r="AE180">
        <v>3146526.6929302141</v>
      </c>
      <c r="AG180">
        <v>2033</v>
      </c>
      <c r="AH180">
        <v>87</v>
      </c>
      <c r="AI180">
        <v>2270004056</v>
      </c>
      <c r="AJ180">
        <v>2.2438419604432899E-3</v>
      </c>
      <c r="AK180">
        <v>2035.5791854858362</v>
      </c>
      <c r="AL180">
        <v>42747.162895202564</v>
      </c>
      <c r="AM180">
        <v>2798249.2824287317</v>
      </c>
    </row>
    <row r="181" spans="1:39" x14ac:dyDescent="0.35">
      <c r="A181" t="s">
        <v>277</v>
      </c>
      <c r="B181" t="s">
        <v>6</v>
      </c>
      <c r="C181" t="s">
        <v>234</v>
      </c>
      <c r="D181" t="s">
        <v>35</v>
      </c>
      <c r="E181" t="s">
        <v>147</v>
      </c>
      <c r="F181">
        <v>19888244.908943169</v>
      </c>
      <c r="G181">
        <v>239411486.05432078</v>
      </c>
      <c r="H181">
        <f t="shared" si="4"/>
        <v>21.923037317562429</v>
      </c>
      <c r="I181">
        <f t="shared" si="5"/>
        <v>263.90598904289413</v>
      </c>
      <c r="K181">
        <v>2018</v>
      </c>
      <c r="L181">
        <v>3</v>
      </c>
      <c r="M181">
        <v>2270004066</v>
      </c>
      <c r="N181">
        <v>0.192005082729552</v>
      </c>
      <c r="O181">
        <v>174184.08105468712</v>
      </c>
      <c r="P181">
        <v>3483681.6210937425</v>
      </c>
      <c r="Q181">
        <v>239411486.05432078</v>
      </c>
      <c r="S181">
        <v>2033</v>
      </c>
      <c r="T181">
        <v>3</v>
      </c>
      <c r="U181">
        <v>5.9594769208707002E-2</v>
      </c>
      <c r="V181">
        <v>54063.465209960865</v>
      </c>
      <c r="W181">
        <v>1135332.7694091781</v>
      </c>
      <c r="X181">
        <v>74319452.359893635</v>
      </c>
      <c r="Z181">
        <v>2018</v>
      </c>
      <c r="AA181">
        <v>87</v>
      </c>
      <c r="AB181">
        <v>1.5950114090058101E-2</v>
      </c>
      <c r="AC181">
        <v>14469.700103759695</v>
      </c>
      <c r="AD181">
        <v>289394.00207519392</v>
      </c>
      <c r="AE181">
        <v>19888244.908943169</v>
      </c>
      <c r="AG181">
        <v>2033</v>
      </c>
      <c r="AH181">
        <v>87</v>
      </c>
      <c r="AI181">
        <v>2270004066</v>
      </c>
      <c r="AJ181">
        <v>3.3788333427167902E-3</v>
      </c>
      <c r="AK181">
        <v>3065.2260475158623</v>
      </c>
      <c r="AL181">
        <v>64369.746997833106</v>
      </c>
      <c r="AM181">
        <v>4213677.0208587535</v>
      </c>
    </row>
    <row r="182" spans="1:39" x14ac:dyDescent="0.35">
      <c r="A182" t="s">
        <v>278</v>
      </c>
      <c r="B182" t="s">
        <v>6</v>
      </c>
      <c r="C182" t="s">
        <v>234</v>
      </c>
      <c r="D182" t="s">
        <v>35</v>
      </c>
      <c r="E182" t="s">
        <v>56</v>
      </c>
      <c r="F182">
        <v>943707.25647878542</v>
      </c>
      <c r="G182">
        <v>15119429.626541123</v>
      </c>
      <c r="H182">
        <f t="shared" si="4"/>
        <v>1.0402591830179875</v>
      </c>
      <c r="I182">
        <f t="shared" si="5"/>
        <v>16.666318292061575</v>
      </c>
      <c r="K182">
        <v>2018</v>
      </c>
      <c r="L182">
        <v>3</v>
      </c>
      <c r="M182">
        <v>2270004071</v>
      </c>
      <c r="N182">
        <v>1.21255831246722E-2</v>
      </c>
      <c r="O182">
        <v>11000.143974304137</v>
      </c>
      <c r="P182">
        <v>220002.87948608276</v>
      </c>
      <c r="Q182">
        <v>15119429.626541123</v>
      </c>
      <c r="S182">
        <v>2033</v>
      </c>
      <c r="T182">
        <v>3</v>
      </c>
      <c r="U182">
        <v>8.4935686952894492E-3</v>
      </c>
      <c r="V182">
        <v>7705.2359085082981</v>
      </c>
      <c r="W182">
        <v>161809.95407867426</v>
      </c>
      <c r="X182">
        <v>10592156.4472351</v>
      </c>
      <c r="Z182">
        <v>2018</v>
      </c>
      <c r="AA182">
        <v>87</v>
      </c>
      <c r="AB182">
        <v>7.5684169079687604E-4</v>
      </c>
      <c r="AC182">
        <v>686.5952324867244</v>
      </c>
      <c r="AD182">
        <v>13731.904649734488</v>
      </c>
      <c r="AE182">
        <v>943707.25647878542</v>
      </c>
      <c r="AG182">
        <v>2033</v>
      </c>
      <c r="AH182">
        <v>87</v>
      </c>
      <c r="AI182">
        <v>2270004071</v>
      </c>
      <c r="AJ182">
        <v>4.0288964354999202E-4</v>
      </c>
      <c r="AK182">
        <v>365.49533653259221</v>
      </c>
      <c r="AL182">
        <v>7675.4020671844364</v>
      </c>
      <c r="AM182">
        <v>502436.12655591813</v>
      </c>
    </row>
    <row r="183" spans="1:39" x14ac:dyDescent="0.35">
      <c r="A183" t="s">
        <v>279</v>
      </c>
      <c r="B183" t="s">
        <v>6</v>
      </c>
      <c r="C183" t="s">
        <v>234</v>
      </c>
      <c r="D183" t="s">
        <v>35</v>
      </c>
      <c r="E183" t="s">
        <v>152</v>
      </c>
      <c r="F183">
        <v>70839.55760687578</v>
      </c>
      <c r="G183">
        <v>629745.73210692301</v>
      </c>
      <c r="H183">
        <f t="shared" si="4"/>
        <v>7.8087245610938938E-2</v>
      </c>
      <c r="I183">
        <f t="shared" si="5"/>
        <v>0.69417584350782069</v>
      </c>
      <c r="K183">
        <v>2018</v>
      </c>
      <c r="L183">
        <v>3</v>
      </c>
      <c r="M183">
        <v>2270004076</v>
      </c>
      <c r="N183">
        <v>5.0504919285115804E-4</v>
      </c>
      <c r="O183">
        <v>458.17292070388766</v>
      </c>
      <c r="P183">
        <v>9163.4584140777533</v>
      </c>
      <c r="Q183">
        <v>629745.73210692301</v>
      </c>
      <c r="S183">
        <v>2033</v>
      </c>
      <c r="T183">
        <v>3</v>
      </c>
      <c r="U183">
        <v>3.5020068225363E-4</v>
      </c>
      <c r="V183">
        <v>317.69671487808193</v>
      </c>
      <c r="W183">
        <v>6671.6310124397205</v>
      </c>
      <c r="X183">
        <v>436727.40662026295</v>
      </c>
      <c r="Z183">
        <v>2018</v>
      </c>
      <c r="AA183">
        <v>87</v>
      </c>
      <c r="AB183">
        <v>5.6812442992862598E-5</v>
      </c>
      <c r="AC183">
        <v>51.539381325244875</v>
      </c>
      <c r="AD183">
        <v>1030.7876265048976</v>
      </c>
      <c r="AE183">
        <v>70839.55760687578</v>
      </c>
      <c r="AG183">
        <v>2033</v>
      </c>
      <c r="AH183">
        <v>87</v>
      </c>
      <c r="AI183">
        <v>2270004076</v>
      </c>
      <c r="AJ183">
        <v>2.3329027726710999E-5</v>
      </c>
      <c r="AK183">
        <v>21.163737952709109</v>
      </c>
      <c r="AL183">
        <v>444.43849700689128</v>
      </c>
      <c r="AM183">
        <v>29093.141903027805</v>
      </c>
    </row>
    <row r="184" spans="1:39" x14ac:dyDescent="0.35">
      <c r="A184" t="s">
        <v>280</v>
      </c>
      <c r="B184" t="s">
        <v>6</v>
      </c>
      <c r="C184" t="s">
        <v>234</v>
      </c>
      <c r="D184" t="s">
        <v>58</v>
      </c>
      <c r="E184" t="s">
        <v>154</v>
      </c>
      <c r="F184">
        <v>63.111850548797342</v>
      </c>
      <c r="G184">
        <v>326.88488023815398</v>
      </c>
      <c r="H184">
        <f t="shared" si="4"/>
        <v>6.9568906713308854E-5</v>
      </c>
      <c r="I184">
        <f t="shared" si="5"/>
        <v>3.6032890085668106E-4</v>
      </c>
      <c r="K184">
        <v>2018</v>
      </c>
      <c r="L184">
        <v>3</v>
      </c>
      <c r="M184">
        <v>2270005010</v>
      </c>
      <c r="N184">
        <v>2.7370631793469002E-7</v>
      </c>
      <c r="O184">
        <v>0.24830219487193911</v>
      </c>
      <c r="P184">
        <v>4.9660438974387819</v>
      </c>
      <c r="Q184">
        <v>326.88488023815398</v>
      </c>
      <c r="S184">
        <v>2033</v>
      </c>
      <c r="T184">
        <v>3</v>
      </c>
      <c r="U184">
        <v>2.6164393035490598E-7</v>
      </c>
      <c r="V184">
        <v>0.23735938093159348</v>
      </c>
      <c r="W184">
        <v>4.984546999563463</v>
      </c>
      <c r="X184">
        <v>312.54135103043421</v>
      </c>
      <c r="Z184">
        <v>2018</v>
      </c>
      <c r="AA184">
        <v>87</v>
      </c>
      <c r="AB184">
        <v>5.2844557816244797E-8</v>
      </c>
      <c r="AC184">
        <v>4.7939776442945004E-2</v>
      </c>
      <c r="AD184">
        <v>0.95879552885890007</v>
      </c>
      <c r="AE184">
        <v>63.111850548797342</v>
      </c>
      <c r="AG184">
        <v>2033</v>
      </c>
      <c r="AH184">
        <v>87</v>
      </c>
      <c r="AI184">
        <v>2270005010</v>
      </c>
      <c r="AJ184">
        <v>5.2393597028584503E-8</v>
      </c>
      <c r="AK184">
        <v>4.7530671698041205E-2</v>
      </c>
      <c r="AL184">
        <v>0.99814410565886535</v>
      </c>
      <c r="AM184">
        <v>62.585613204682758</v>
      </c>
    </row>
    <row r="185" spans="1:39" x14ac:dyDescent="0.35">
      <c r="A185" t="s">
        <v>281</v>
      </c>
      <c r="B185" t="s">
        <v>6</v>
      </c>
      <c r="C185" t="s">
        <v>234</v>
      </c>
      <c r="D185" t="s">
        <v>58</v>
      </c>
      <c r="E185" t="s">
        <v>156</v>
      </c>
      <c r="F185">
        <v>935319.17553090968</v>
      </c>
      <c r="G185">
        <v>12123086.417730326</v>
      </c>
      <c r="H185">
        <f t="shared" si="4"/>
        <v>1.0310129065121947</v>
      </c>
      <c r="I185">
        <f t="shared" si="5"/>
        <v>13.363415281577957</v>
      </c>
      <c r="K185">
        <v>2018</v>
      </c>
      <c r="L185">
        <v>3</v>
      </c>
      <c r="M185">
        <v>2270005015</v>
      </c>
      <c r="N185">
        <v>1.0150856003123401E-2</v>
      </c>
      <c r="O185">
        <v>9208.7016639709418</v>
      </c>
      <c r="P185">
        <v>184174.03327941883</v>
      </c>
      <c r="Q185">
        <v>12123086.417730326</v>
      </c>
      <c r="S185">
        <v>2033</v>
      </c>
      <c r="T185">
        <v>3</v>
      </c>
      <c r="U185">
        <v>2.78222885627433E-3</v>
      </c>
      <c r="V185">
        <v>2523.9955615997255</v>
      </c>
      <c r="W185">
        <v>53003.906793594237</v>
      </c>
      <c r="X185">
        <v>3323450.7645749971</v>
      </c>
      <c r="Z185">
        <v>2018</v>
      </c>
      <c r="AA185">
        <v>87</v>
      </c>
      <c r="AB185">
        <v>7.8315827374189498E-4</v>
      </c>
      <c r="AC185">
        <v>710.46923494338978</v>
      </c>
      <c r="AD185">
        <v>14209.384698867796</v>
      </c>
      <c r="AE185">
        <v>935319.17553090968</v>
      </c>
      <c r="AG185">
        <v>2033</v>
      </c>
      <c r="AH185">
        <v>87</v>
      </c>
      <c r="AI185">
        <v>2270005015</v>
      </c>
      <c r="AJ185">
        <v>1.3418506683779999E-4</v>
      </c>
      <c r="AK185">
        <v>121.73064497113221</v>
      </c>
      <c r="AL185">
        <v>2556.3435443937765</v>
      </c>
      <c r="AM185">
        <v>160287.96305319652</v>
      </c>
    </row>
    <row r="186" spans="1:39" x14ac:dyDescent="0.35">
      <c r="A186" t="s">
        <v>282</v>
      </c>
      <c r="B186" t="s">
        <v>6</v>
      </c>
      <c r="C186" t="s">
        <v>234</v>
      </c>
      <c r="D186" t="s">
        <v>58</v>
      </c>
      <c r="E186" t="s">
        <v>158</v>
      </c>
      <c r="F186">
        <v>138552.64865075043</v>
      </c>
      <c r="G186">
        <v>1676874.1529605372</v>
      </c>
      <c r="H186">
        <f t="shared" si="4"/>
        <v>0.15272815176625484</v>
      </c>
      <c r="I186">
        <f t="shared" si="5"/>
        <v>1.8484373458051524</v>
      </c>
      <c r="K186">
        <v>2018</v>
      </c>
      <c r="L186">
        <v>3</v>
      </c>
      <c r="M186">
        <v>2270005020</v>
      </c>
      <c r="N186">
        <v>1.40407555737377E-3</v>
      </c>
      <c r="O186">
        <v>1273.7559194564788</v>
      </c>
      <c r="P186">
        <v>25475.118389129573</v>
      </c>
      <c r="Q186">
        <v>1676874.1529605372</v>
      </c>
      <c r="S186">
        <v>2033</v>
      </c>
      <c r="T186">
        <v>3</v>
      </c>
      <c r="U186">
        <v>3.05850715680105E-4</v>
      </c>
      <c r="V186">
        <v>277.46310198306998</v>
      </c>
      <c r="W186">
        <v>5826.7251416444697</v>
      </c>
      <c r="X186">
        <v>365346.85215669818</v>
      </c>
      <c r="Z186">
        <v>2018</v>
      </c>
      <c r="AA186">
        <v>87</v>
      </c>
      <c r="AB186">
        <v>1.16012337925745E-4</v>
      </c>
      <c r="AC186">
        <v>105.24462261795912</v>
      </c>
      <c r="AD186">
        <v>2104.8924523591822</v>
      </c>
      <c r="AE186">
        <v>138552.64865075043</v>
      </c>
      <c r="AG186">
        <v>2033</v>
      </c>
      <c r="AH186">
        <v>87</v>
      </c>
      <c r="AI186">
        <v>2270005020</v>
      </c>
      <c r="AJ186">
        <v>2.16655611935264E-5</v>
      </c>
      <c r="AK186">
        <v>19.654666498303335</v>
      </c>
      <c r="AL186">
        <v>412.74799646437003</v>
      </c>
      <c r="AM186">
        <v>25880.107330329596</v>
      </c>
    </row>
    <row r="187" spans="1:39" x14ac:dyDescent="0.35">
      <c r="A187" t="s">
        <v>283</v>
      </c>
      <c r="B187" t="s">
        <v>6</v>
      </c>
      <c r="C187" t="s">
        <v>234</v>
      </c>
      <c r="D187" t="s">
        <v>58</v>
      </c>
      <c r="E187" t="s">
        <v>160</v>
      </c>
      <c r="F187">
        <v>1232.3610831890246</v>
      </c>
      <c r="G187">
        <v>8891.4481111913774</v>
      </c>
      <c r="H187">
        <f t="shared" si="4"/>
        <v>1.3584455611422924E-3</v>
      </c>
      <c r="I187">
        <f t="shared" si="5"/>
        <v>9.8011438234635404E-3</v>
      </c>
      <c r="K187">
        <v>2018</v>
      </c>
      <c r="L187">
        <v>3</v>
      </c>
      <c r="M187">
        <v>2270005025</v>
      </c>
      <c r="N187">
        <v>7.4449596092757298E-6</v>
      </c>
      <c r="O187">
        <v>6.7539537474513045</v>
      </c>
      <c r="P187">
        <v>135.07907494902608</v>
      </c>
      <c r="Q187">
        <v>8891.4481111913774</v>
      </c>
      <c r="S187">
        <v>2033</v>
      </c>
      <c r="T187">
        <v>3</v>
      </c>
      <c r="U187">
        <v>3.1573947702836598E-6</v>
      </c>
      <c r="V187">
        <v>2.8643403537571417</v>
      </c>
      <c r="W187">
        <v>60.151147428899975</v>
      </c>
      <c r="X187">
        <v>3771.5965738193986</v>
      </c>
      <c r="Z187">
        <v>2018</v>
      </c>
      <c r="AA187">
        <v>87</v>
      </c>
      <c r="AB187">
        <v>1.0318760232958499E-6</v>
      </c>
      <c r="AC187">
        <v>0.93610218190587957</v>
      </c>
      <c r="AD187">
        <v>18.72204363811759</v>
      </c>
      <c r="AE187">
        <v>1232.3610831890246</v>
      </c>
      <c r="AG187">
        <v>2033</v>
      </c>
      <c r="AH187">
        <v>87</v>
      </c>
      <c r="AI187">
        <v>2270005025</v>
      </c>
      <c r="AJ187">
        <v>1.98761279859447E-7</v>
      </c>
      <c r="AK187">
        <v>0.18031319999135967</v>
      </c>
      <c r="AL187">
        <v>3.7865771998185531</v>
      </c>
      <c r="AM187">
        <v>237.42600869404794</v>
      </c>
    </row>
    <row r="188" spans="1:39" x14ac:dyDescent="0.35">
      <c r="A188" t="s">
        <v>284</v>
      </c>
      <c r="B188" t="s">
        <v>6</v>
      </c>
      <c r="C188" t="s">
        <v>234</v>
      </c>
      <c r="D188" t="s">
        <v>58</v>
      </c>
      <c r="E188" t="s">
        <v>162</v>
      </c>
      <c r="F188">
        <v>173.26585911953578</v>
      </c>
      <c r="G188">
        <v>1435.5210199337448</v>
      </c>
      <c r="H188">
        <f t="shared" si="4"/>
        <v>1.9099291630449578E-4</v>
      </c>
      <c r="I188">
        <f t="shared" si="5"/>
        <v>1.5823910573426806E-3</v>
      </c>
      <c r="K188">
        <v>2018</v>
      </c>
      <c r="L188">
        <v>3</v>
      </c>
      <c r="M188">
        <v>2270005030</v>
      </c>
      <c r="N188">
        <v>1.2019848028082399E-6</v>
      </c>
      <c r="O188">
        <v>1.0904222708195443</v>
      </c>
      <c r="P188">
        <v>21.808445416390889</v>
      </c>
      <c r="Q188">
        <v>1435.5210199337448</v>
      </c>
      <c r="S188">
        <v>2033</v>
      </c>
      <c r="T188">
        <v>3</v>
      </c>
      <c r="U188">
        <v>4.38759486110603E-7</v>
      </c>
      <c r="V188">
        <v>0.39803591032978097</v>
      </c>
      <c r="W188">
        <v>8.3587541169254003</v>
      </c>
      <c r="X188">
        <v>524.11109586059911</v>
      </c>
      <c r="Z188">
        <v>2018</v>
      </c>
      <c r="AA188">
        <v>87</v>
      </c>
      <c r="AB188">
        <v>1.4507829632856301E-7</v>
      </c>
      <c r="AC188">
        <v>0.13161281653447038</v>
      </c>
      <c r="AD188">
        <v>2.6322563306894073</v>
      </c>
      <c r="AE188">
        <v>173.26585911953578</v>
      </c>
      <c r="AG188">
        <v>2033</v>
      </c>
      <c r="AH188">
        <v>87</v>
      </c>
      <c r="AI188">
        <v>2270005030</v>
      </c>
      <c r="AJ188">
        <v>2.1632004947427599E-8</v>
      </c>
      <c r="AK188">
        <v>1.9624224783910821E-2</v>
      </c>
      <c r="AL188">
        <v>0.41210872046212721</v>
      </c>
      <c r="AM188">
        <v>25.84008011733377</v>
      </c>
    </row>
    <row r="189" spans="1:39" x14ac:dyDescent="0.35">
      <c r="A189" t="s">
        <v>285</v>
      </c>
      <c r="B189" t="s">
        <v>6</v>
      </c>
      <c r="C189" t="s">
        <v>234</v>
      </c>
      <c r="D189" t="s">
        <v>58</v>
      </c>
      <c r="E189" t="s">
        <v>59</v>
      </c>
      <c r="F189">
        <v>15278.449122559265</v>
      </c>
      <c r="G189">
        <v>133364.44298958767</v>
      </c>
      <c r="H189">
        <f t="shared" si="4"/>
        <v>1.6841607281179866E-2</v>
      </c>
      <c r="I189">
        <f t="shared" si="5"/>
        <v>0.14700913398255316</v>
      </c>
      <c r="K189">
        <v>2018</v>
      </c>
      <c r="L189">
        <v>3</v>
      </c>
      <c r="M189">
        <v>2270005035</v>
      </c>
      <c r="N189">
        <v>1.1166828070844601E-4</v>
      </c>
      <c r="O189">
        <v>101.30376020073861</v>
      </c>
      <c r="P189">
        <v>2026.0752040147722</v>
      </c>
      <c r="Q189">
        <v>133364.44298958767</v>
      </c>
      <c r="S189">
        <v>2033</v>
      </c>
      <c r="T189">
        <v>3</v>
      </c>
      <c r="U189">
        <v>2.7038516713907299E-5</v>
      </c>
      <c r="V189">
        <v>24.528929755091646</v>
      </c>
      <c r="W189">
        <v>515.10752485692456</v>
      </c>
      <c r="X189">
        <v>32298.322200219991</v>
      </c>
      <c r="Z189">
        <v>2018</v>
      </c>
      <c r="AA189">
        <v>87</v>
      </c>
      <c r="AB189">
        <v>1.2792890719946301E-5</v>
      </c>
      <c r="AC189">
        <v>11.605515241622898</v>
      </c>
      <c r="AD189">
        <v>232.11030483245796</v>
      </c>
      <c r="AE189">
        <v>15278.449122559265</v>
      </c>
      <c r="AG189">
        <v>2033</v>
      </c>
      <c r="AH189">
        <v>87</v>
      </c>
      <c r="AI189">
        <v>2270005035</v>
      </c>
      <c r="AJ189">
        <v>2.0769308548420002E-6</v>
      </c>
      <c r="AK189">
        <v>1.8841599775478177</v>
      </c>
      <c r="AL189">
        <v>39.56735952850417</v>
      </c>
      <c r="AM189">
        <v>2480.9500019266179</v>
      </c>
    </row>
    <row r="190" spans="1:39" x14ac:dyDescent="0.35">
      <c r="A190" t="s">
        <v>286</v>
      </c>
      <c r="B190" t="s">
        <v>6</v>
      </c>
      <c r="C190" t="s">
        <v>234</v>
      </c>
      <c r="D190" t="s">
        <v>58</v>
      </c>
      <c r="E190" t="s">
        <v>165</v>
      </c>
      <c r="F190">
        <v>18.31996605415042</v>
      </c>
      <c r="G190">
        <v>216.55350058997251</v>
      </c>
      <c r="H190">
        <f t="shared" si="4"/>
        <v>2.0194305797240835E-5</v>
      </c>
      <c r="I190">
        <f t="shared" si="5"/>
        <v>2.3870937312059782E-4</v>
      </c>
      <c r="K190">
        <v>2018</v>
      </c>
      <c r="L190">
        <v>3</v>
      </c>
      <c r="M190">
        <v>2270005040</v>
      </c>
      <c r="N190">
        <v>1.8132377319186899E-7</v>
      </c>
      <c r="O190">
        <v>0.16449416003888465</v>
      </c>
      <c r="P190">
        <v>3.2898832007776928</v>
      </c>
      <c r="Q190">
        <v>216.55350058997251</v>
      </c>
      <c r="S190">
        <v>2033</v>
      </c>
      <c r="T190">
        <v>3</v>
      </c>
      <c r="U190">
        <v>4.1452759338664803E-8</v>
      </c>
      <c r="V190">
        <v>3.7605310702929204E-2</v>
      </c>
      <c r="W190">
        <v>0.78971152476151329</v>
      </c>
      <c r="X190">
        <v>49.516492824091898</v>
      </c>
      <c r="Z190">
        <v>2018</v>
      </c>
      <c r="AA190">
        <v>87</v>
      </c>
      <c r="AB190">
        <v>1.53396158458916E-8</v>
      </c>
      <c r="AC190">
        <v>1.3915865412855052E-2</v>
      </c>
      <c r="AD190">
        <v>0.27831730825710105</v>
      </c>
      <c r="AE190">
        <v>18.31996605415042</v>
      </c>
      <c r="AG190">
        <v>2033</v>
      </c>
      <c r="AH190">
        <v>87</v>
      </c>
      <c r="AI190">
        <v>2270005040</v>
      </c>
      <c r="AJ190">
        <v>3.4388508609944101E-9</v>
      </c>
      <c r="AK190">
        <v>3.1196730242299899E-3</v>
      </c>
      <c r="AL190">
        <v>6.5513133508829785E-2</v>
      </c>
      <c r="AM190">
        <v>4.1078115701825375</v>
      </c>
    </row>
    <row r="191" spans="1:39" x14ac:dyDescent="0.35">
      <c r="A191" t="s">
        <v>287</v>
      </c>
      <c r="B191" t="s">
        <v>6</v>
      </c>
      <c r="C191" t="s">
        <v>234</v>
      </c>
      <c r="D191" t="s">
        <v>58</v>
      </c>
      <c r="E191" t="s">
        <v>167</v>
      </c>
      <c r="F191">
        <v>14349.016556106499</v>
      </c>
      <c r="G191">
        <v>125842.22995378061</v>
      </c>
      <c r="H191">
        <f t="shared" si="4"/>
        <v>1.58170832504375E-2</v>
      </c>
      <c r="I191">
        <f t="shared" si="5"/>
        <v>0.13871731347000019</v>
      </c>
      <c r="K191">
        <v>2018</v>
      </c>
      <c r="L191">
        <v>3</v>
      </c>
      <c r="M191">
        <v>2270005045</v>
      </c>
      <c r="N191">
        <v>1.05369755002739E-4</v>
      </c>
      <c r="O191">
        <v>95.58983379602347</v>
      </c>
      <c r="P191">
        <v>1911.7966759204694</v>
      </c>
      <c r="Q191">
        <v>125842.22995378061</v>
      </c>
      <c r="S191">
        <v>2033</v>
      </c>
      <c r="T191">
        <v>3</v>
      </c>
      <c r="U191">
        <v>3.6072779201400502E-5</v>
      </c>
      <c r="V191">
        <v>32.724674820899921</v>
      </c>
      <c r="W191">
        <v>687.21817123889832</v>
      </c>
      <c r="X191">
        <v>43090.016620080794</v>
      </c>
      <c r="Z191">
        <v>2018</v>
      </c>
      <c r="AA191">
        <v>87</v>
      </c>
      <c r="AB191">
        <v>1.20146785875431E-5</v>
      </c>
      <c r="AC191">
        <v>10.899533070623853</v>
      </c>
      <c r="AD191">
        <v>217.99066141247707</v>
      </c>
      <c r="AE191">
        <v>14349.016556106499</v>
      </c>
      <c r="AG191">
        <v>2033</v>
      </c>
      <c r="AH191">
        <v>87</v>
      </c>
      <c r="AI191">
        <v>2270005045</v>
      </c>
      <c r="AJ191">
        <v>2.3104498613483799E-6</v>
      </c>
      <c r="AK191">
        <v>2.096004856750366</v>
      </c>
      <c r="AL191">
        <v>44.016101991757687</v>
      </c>
      <c r="AM191">
        <v>2759.8949074698526</v>
      </c>
    </row>
    <row r="192" spans="1:39" x14ac:dyDescent="0.35">
      <c r="A192" t="s">
        <v>288</v>
      </c>
      <c r="B192" t="s">
        <v>6</v>
      </c>
      <c r="C192" t="s">
        <v>234</v>
      </c>
      <c r="D192" t="s">
        <v>58</v>
      </c>
      <c r="E192" t="s">
        <v>169</v>
      </c>
      <c r="F192">
        <v>26154.462675314338</v>
      </c>
      <c r="G192">
        <v>293498.27535417583</v>
      </c>
      <c r="H192">
        <f t="shared" si="4"/>
        <v>2.8830360038148723E-2</v>
      </c>
      <c r="I192">
        <f t="shared" si="5"/>
        <v>0.32352646865970852</v>
      </c>
      <c r="K192">
        <v>2018</v>
      </c>
      <c r="L192">
        <v>3</v>
      </c>
      <c r="M192">
        <v>2270005055</v>
      </c>
      <c r="N192">
        <v>2.45751418801155E-4</v>
      </c>
      <c r="O192">
        <v>222.94193696975691</v>
      </c>
      <c r="P192">
        <v>4458.838739395138</v>
      </c>
      <c r="Q192">
        <v>293498.27535417583</v>
      </c>
      <c r="S192">
        <v>2033</v>
      </c>
      <c r="T192">
        <v>3</v>
      </c>
      <c r="U192">
        <v>5.7520925330204297E-5</v>
      </c>
      <c r="V192">
        <v>52.182105690240796</v>
      </c>
      <c r="W192">
        <v>1095.8242194950567</v>
      </c>
      <c r="X192">
        <v>68710.444619335147</v>
      </c>
      <c r="Z192">
        <v>2018</v>
      </c>
      <c r="AA192">
        <v>87</v>
      </c>
      <c r="AB192">
        <v>2.18995919977038E-5</v>
      </c>
      <c r="AC192">
        <v>19.866975672543003</v>
      </c>
      <c r="AD192">
        <v>397.33951345086007</v>
      </c>
      <c r="AE192">
        <v>26154.462675314338</v>
      </c>
      <c r="AG192">
        <v>2033</v>
      </c>
      <c r="AH192">
        <v>87</v>
      </c>
      <c r="AI192">
        <v>2270005055</v>
      </c>
      <c r="AJ192">
        <v>3.3554268537242898E-6</v>
      </c>
      <c r="AK192">
        <v>3.0439920378848879</v>
      </c>
      <c r="AL192">
        <v>63.923832795582648</v>
      </c>
      <c r="AM192">
        <v>4008.150183587331</v>
      </c>
    </row>
    <row r="193" spans="1:39" x14ac:dyDescent="0.35">
      <c r="A193" t="s">
        <v>289</v>
      </c>
      <c r="B193" t="s">
        <v>6</v>
      </c>
      <c r="C193" t="s">
        <v>234</v>
      </c>
      <c r="D193" t="s">
        <v>58</v>
      </c>
      <c r="E193" t="s">
        <v>171</v>
      </c>
      <c r="F193">
        <v>8750.297726124516</v>
      </c>
      <c r="G193">
        <v>139403.2717194854</v>
      </c>
      <c r="H193">
        <f t="shared" si="4"/>
        <v>9.6455521574630061E-3</v>
      </c>
      <c r="I193">
        <f t="shared" si="5"/>
        <v>0.15366580319625461</v>
      </c>
      <c r="K193">
        <v>2018</v>
      </c>
      <c r="L193">
        <v>3</v>
      </c>
      <c r="M193">
        <v>2270005060</v>
      </c>
      <c r="N193">
        <v>1.16724686023092E-4</v>
      </c>
      <c r="O193">
        <v>105.89085394144035</v>
      </c>
      <c r="P193">
        <v>2117.8170788288071</v>
      </c>
      <c r="Q193">
        <v>139403.2717194854</v>
      </c>
      <c r="S193">
        <v>2033</v>
      </c>
      <c r="T193">
        <v>3</v>
      </c>
      <c r="U193">
        <v>3.6274757646873102E-5</v>
      </c>
      <c r="V193">
        <v>32.907906584441584</v>
      </c>
      <c r="W193">
        <v>691.06603827327331</v>
      </c>
      <c r="X193">
        <v>43331.246373243521</v>
      </c>
      <c r="Z193">
        <v>2018</v>
      </c>
      <c r="AA193">
        <v>87</v>
      </c>
      <c r="AB193">
        <v>7.3267810753661503E-6</v>
      </c>
      <c r="AC193">
        <v>6.6467439848929617</v>
      </c>
      <c r="AD193">
        <v>132.93487969785923</v>
      </c>
      <c r="AE193">
        <v>8750.297726124516</v>
      </c>
      <c r="AG193">
        <v>2033</v>
      </c>
      <c r="AH193">
        <v>87</v>
      </c>
      <c r="AI193">
        <v>2270005060</v>
      </c>
      <c r="AJ193">
        <v>1.0561908676307801E-6</v>
      </c>
      <c r="AK193">
        <v>0.95816023764200364</v>
      </c>
      <c r="AL193">
        <v>20.121364990482075</v>
      </c>
      <c r="AM193">
        <v>1261.6499547723206</v>
      </c>
    </row>
    <row r="194" spans="1:39" x14ac:dyDescent="0.35">
      <c r="A194" t="s">
        <v>290</v>
      </c>
      <c r="B194" t="s">
        <v>6</v>
      </c>
      <c r="C194" t="s">
        <v>234</v>
      </c>
      <c r="D194" t="s">
        <v>61</v>
      </c>
      <c r="E194" t="s">
        <v>62</v>
      </c>
      <c r="F194">
        <v>30284433.388732854</v>
      </c>
      <c r="G194">
        <v>290026002.00488198</v>
      </c>
      <c r="H194">
        <f t="shared" si="4"/>
        <v>33.382873469336417</v>
      </c>
      <c r="I194">
        <f t="shared" si="5"/>
        <v>319.69894247216064</v>
      </c>
      <c r="K194">
        <v>2018</v>
      </c>
      <c r="L194">
        <v>3</v>
      </c>
      <c r="M194">
        <v>2270006005</v>
      </c>
      <c r="N194">
        <v>1.0135092204403799</v>
      </c>
      <c r="O194">
        <v>919440.09863280877</v>
      </c>
      <c r="P194">
        <v>18388801.972656175</v>
      </c>
      <c r="Q194">
        <v>290026002.00488198</v>
      </c>
      <c r="S194">
        <v>2033</v>
      </c>
      <c r="T194">
        <v>3</v>
      </c>
      <c r="U194">
        <v>0.65105646856897303</v>
      </c>
      <c r="V194">
        <v>590628.49316406192</v>
      </c>
      <c r="W194">
        <v>12403198.356445299</v>
      </c>
      <c r="X194">
        <v>186336018.93457022</v>
      </c>
      <c r="Z194">
        <v>2018</v>
      </c>
      <c r="AA194">
        <v>87</v>
      </c>
      <c r="AB194">
        <v>0.105830318691741</v>
      </c>
      <c r="AC194">
        <v>96007.6501464842</v>
      </c>
      <c r="AD194">
        <v>1920153.002929684</v>
      </c>
      <c r="AE194">
        <v>30284433.388732854</v>
      </c>
      <c r="AG194">
        <v>2033</v>
      </c>
      <c r="AH194">
        <v>87</v>
      </c>
      <c r="AI194">
        <v>2270006005</v>
      </c>
      <c r="AJ194">
        <v>4.2758332807990101E-2</v>
      </c>
      <c r="AK194">
        <v>38789.707031249971</v>
      </c>
      <c r="AL194">
        <v>814583.84765624942</v>
      </c>
      <c r="AM194">
        <v>12237672.938201897</v>
      </c>
    </row>
    <row r="195" spans="1:39" x14ac:dyDescent="0.35">
      <c r="A195" t="s">
        <v>291</v>
      </c>
      <c r="B195" t="s">
        <v>6</v>
      </c>
      <c r="C195" t="s">
        <v>234</v>
      </c>
      <c r="D195" t="s">
        <v>61</v>
      </c>
      <c r="E195" t="s">
        <v>64</v>
      </c>
      <c r="F195">
        <v>7149100.2106475625</v>
      </c>
      <c r="G195">
        <v>68712973.71459949</v>
      </c>
      <c r="H195">
        <f t="shared" ref="H195:H212" si="6">+F195/907184.74</f>
        <v>7.8805340251287328</v>
      </c>
      <c r="I195">
        <f t="shared" ref="I195:I212" si="7">+G195/907184.74</f>
        <v>75.743088132853174</v>
      </c>
      <c r="K195">
        <v>2018</v>
      </c>
      <c r="L195">
        <v>3</v>
      </c>
      <c r="M195">
        <v>2270006010</v>
      </c>
      <c r="N195">
        <v>0.240120531172763</v>
      </c>
      <c r="O195">
        <v>217833.68164062488</v>
      </c>
      <c r="P195">
        <v>4356673.6328124981</v>
      </c>
      <c r="Q195">
        <v>68712973.71459949</v>
      </c>
      <c r="S195">
        <v>2033</v>
      </c>
      <c r="T195">
        <v>3</v>
      </c>
      <c r="U195">
        <v>0.14687341527032499</v>
      </c>
      <c r="V195">
        <v>133241.32104492182</v>
      </c>
      <c r="W195">
        <v>2798067.741943358</v>
      </c>
      <c r="X195">
        <v>42036005.873290971</v>
      </c>
      <c r="Z195">
        <v>2018</v>
      </c>
      <c r="AA195">
        <v>87</v>
      </c>
      <c r="AB195">
        <v>2.4982857524867799E-2</v>
      </c>
      <c r="AC195">
        <v>22664.067108154239</v>
      </c>
      <c r="AD195">
        <v>453281.34216308477</v>
      </c>
      <c r="AE195">
        <v>7149100.2106475625</v>
      </c>
      <c r="AG195">
        <v>2033</v>
      </c>
      <c r="AH195">
        <v>87</v>
      </c>
      <c r="AI195">
        <v>2270006010</v>
      </c>
      <c r="AJ195">
        <v>1.0138015508568601E-2</v>
      </c>
      <c r="AK195">
        <v>9197.0529632567741</v>
      </c>
      <c r="AL195">
        <v>193138.11222839225</v>
      </c>
      <c r="AM195">
        <v>2901558.7766952398</v>
      </c>
    </row>
    <row r="196" spans="1:39" x14ac:dyDescent="0.35">
      <c r="A196" t="s">
        <v>292</v>
      </c>
      <c r="B196" t="s">
        <v>6</v>
      </c>
      <c r="C196" t="s">
        <v>234</v>
      </c>
      <c r="D196" t="s">
        <v>61</v>
      </c>
      <c r="E196" t="s">
        <v>66</v>
      </c>
      <c r="F196">
        <v>9011939.4575042557</v>
      </c>
      <c r="G196">
        <v>128984870.42700189</v>
      </c>
      <c r="H196">
        <f t="shared" si="6"/>
        <v>9.9339627973727325</v>
      </c>
      <c r="I196">
        <f t="shared" si="7"/>
        <v>142.18148160980078</v>
      </c>
      <c r="K196">
        <v>2018</v>
      </c>
      <c r="L196">
        <v>3</v>
      </c>
      <c r="M196">
        <v>2270006015</v>
      </c>
      <c r="N196">
        <v>0.450743334383441</v>
      </c>
      <c r="O196">
        <v>408907.474609375</v>
      </c>
      <c r="P196">
        <v>8178149.4921875</v>
      </c>
      <c r="Q196">
        <v>128984870.42700189</v>
      </c>
      <c r="S196">
        <v>2033</v>
      </c>
      <c r="T196">
        <v>3</v>
      </c>
      <c r="U196">
        <v>0.27746864390606701</v>
      </c>
      <c r="V196">
        <v>251715.31958007798</v>
      </c>
      <c r="W196">
        <v>5286021.7111816378</v>
      </c>
      <c r="X196">
        <v>79413094.541381747</v>
      </c>
      <c r="Z196">
        <v>2018</v>
      </c>
      <c r="AA196">
        <v>87</v>
      </c>
      <c r="AB196">
        <v>3.1492627884381001E-2</v>
      </c>
      <c r="AC196">
        <v>28569.63143920893</v>
      </c>
      <c r="AD196">
        <v>571392.62878417864</v>
      </c>
      <c r="AE196">
        <v>9011939.4575042557</v>
      </c>
      <c r="AG196">
        <v>2033</v>
      </c>
      <c r="AH196">
        <v>87</v>
      </c>
      <c r="AI196">
        <v>2270006015</v>
      </c>
      <c r="AJ196">
        <v>6.4402057795192201E-3</v>
      </c>
      <c r="AK196">
        <v>5842.4564056396412</v>
      </c>
      <c r="AL196">
        <v>122691.58451843247</v>
      </c>
      <c r="AM196">
        <v>1843222.5395660375</v>
      </c>
    </row>
    <row r="197" spans="1:39" x14ac:dyDescent="0.35">
      <c r="A197" t="s">
        <v>293</v>
      </c>
      <c r="B197" t="s">
        <v>6</v>
      </c>
      <c r="C197" t="s">
        <v>234</v>
      </c>
      <c r="D197" t="s">
        <v>61</v>
      </c>
      <c r="E197" t="s">
        <v>230</v>
      </c>
      <c r="F197">
        <v>0</v>
      </c>
      <c r="G197">
        <v>0</v>
      </c>
      <c r="H197">
        <f t="shared" si="6"/>
        <v>0</v>
      </c>
      <c r="I197">
        <f t="shared" si="7"/>
        <v>0</v>
      </c>
      <c r="M197">
        <v>0</v>
      </c>
      <c r="N197">
        <v>0</v>
      </c>
      <c r="O197">
        <v>0</v>
      </c>
      <c r="P197">
        <v>0</v>
      </c>
      <c r="Q197">
        <v>0</v>
      </c>
      <c r="U197">
        <v>0</v>
      </c>
      <c r="V197">
        <v>0</v>
      </c>
      <c r="W197">
        <v>0</v>
      </c>
      <c r="X197">
        <v>0</v>
      </c>
      <c r="AB197">
        <v>0</v>
      </c>
      <c r="AC197">
        <v>0</v>
      </c>
      <c r="AD197">
        <v>0</v>
      </c>
      <c r="AE197">
        <v>0</v>
      </c>
      <c r="AI197">
        <v>0</v>
      </c>
      <c r="AJ197">
        <v>0</v>
      </c>
      <c r="AK197">
        <v>0</v>
      </c>
      <c r="AL197">
        <v>0</v>
      </c>
      <c r="AM197">
        <v>0</v>
      </c>
    </row>
    <row r="198" spans="1:39" x14ac:dyDescent="0.35">
      <c r="A198" t="s">
        <v>294</v>
      </c>
      <c r="B198" t="s">
        <v>6</v>
      </c>
      <c r="C198" t="s">
        <v>234</v>
      </c>
      <c r="D198" t="s">
        <v>61</v>
      </c>
      <c r="E198" t="s">
        <v>176</v>
      </c>
      <c r="F198">
        <v>19908612.848541245</v>
      </c>
      <c r="G198">
        <v>91312061.751952931</v>
      </c>
      <c r="H198">
        <f t="shared" si="6"/>
        <v>21.945489127761611</v>
      </c>
      <c r="I198">
        <f t="shared" si="7"/>
        <v>100.6543184930039</v>
      </c>
      <c r="K198">
        <v>2018</v>
      </c>
      <c r="L198">
        <v>3</v>
      </c>
      <c r="M198">
        <v>2270006025</v>
      </c>
      <c r="N198">
        <v>0.31909405930975898</v>
      </c>
      <c r="O198">
        <v>289477.26123046828</v>
      </c>
      <c r="P198">
        <v>5789545.2246093657</v>
      </c>
      <c r="Q198">
        <v>91312061.751952931</v>
      </c>
      <c r="S198">
        <v>2033</v>
      </c>
      <c r="T198">
        <v>3</v>
      </c>
      <c r="U198">
        <v>0.25613367652562202</v>
      </c>
      <c r="V198">
        <v>232360.56274414051</v>
      </c>
      <c r="W198">
        <v>4879571.8176269503</v>
      </c>
      <c r="X198">
        <v>73306919.799682453</v>
      </c>
      <c r="Z198">
        <v>2018</v>
      </c>
      <c r="AA198">
        <v>87</v>
      </c>
      <c r="AB198">
        <v>6.9571558719882506E-2</v>
      </c>
      <c r="AC198">
        <v>63114.256408691341</v>
      </c>
      <c r="AD198">
        <v>1262285.1281738267</v>
      </c>
      <c r="AE198">
        <v>19908612.848541245</v>
      </c>
      <c r="AG198">
        <v>2033</v>
      </c>
      <c r="AH198">
        <v>87</v>
      </c>
      <c r="AI198">
        <v>2270006025</v>
      </c>
      <c r="AJ198">
        <v>1.8700344311553801E-2</v>
      </c>
      <c r="AK198">
        <v>16964.666992187413</v>
      </c>
      <c r="AL198">
        <v>356258.00683593564</v>
      </c>
      <c r="AM198">
        <v>5352145.4916991983</v>
      </c>
    </row>
    <row r="199" spans="1:39" x14ac:dyDescent="0.35">
      <c r="A199" t="s">
        <v>295</v>
      </c>
      <c r="B199" t="s">
        <v>6</v>
      </c>
      <c r="C199" t="s">
        <v>234</v>
      </c>
      <c r="D199" t="s">
        <v>61</v>
      </c>
      <c r="E199" t="s">
        <v>178</v>
      </c>
      <c r="F199">
        <v>1080730.7127094253</v>
      </c>
      <c r="G199">
        <v>9602785.5073699765</v>
      </c>
      <c r="H199">
        <f t="shared" si="6"/>
        <v>1.1913016886829746</v>
      </c>
      <c r="I199">
        <f t="shared" si="7"/>
        <v>10.585259081154712</v>
      </c>
      <c r="K199">
        <v>2018</v>
      </c>
      <c r="L199">
        <v>3</v>
      </c>
      <c r="M199">
        <v>2270006030</v>
      </c>
      <c r="N199">
        <v>3.3557363137176999E-2</v>
      </c>
      <c r="O199">
        <v>30442.7277526855</v>
      </c>
      <c r="P199">
        <v>608854.55505371001</v>
      </c>
      <c r="Q199">
        <v>9602785.5073699765</v>
      </c>
      <c r="S199">
        <v>2033</v>
      </c>
      <c r="T199">
        <v>3</v>
      </c>
      <c r="U199">
        <v>1.9975246800014501E-2</v>
      </c>
      <c r="V199">
        <v>18121.239074706988</v>
      </c>
      <c r="W199">
        <v>380546.02056884672</v>
      </c>
      <c r="X199">
        <v>5717028.7335052369</v>
      </c>
      <c r="Z199">
        <v>2018</v>
      </c>
      <c r="AA199">
        <v>87</v>
      </c>
      <c r="AB199">
        <v>3.77666438848008E-3</v>
      </c>
      <c r="AC199">
        <v>3426.1323013305605</v>
      </c>
      <c r="AD199">
        <v>68522.646026611212</v>
      </c>
      <c r="AE199">
        <v>1080730.7127094253</v>
      </c>
      <c r="AG199">
        <v>2033</v>
      </c>
      <c r="AH199">
        <v>87</v>
      </c>
      <c r="AI199">
        <v>2270006030</v>
      </c>
      <c r="AJ199">
        <v>1.58291055893231E-3</v>
      </c>
      <c r="AK199">
        <v>1435.9923038482623</v>
      </c>
      <c r="AL199">
        <v>30155.838380813508</v>
      </c>
      <c r="AM199">
        <v>453038.06529617158</v>
      </c>
    </row>
    <row r="200" spans="1:39" x14ac:dyDescent="0.35">
      <c r="A200" t="s">
        <v>296</v>
      </c>
      <c r="B200" t="s">
        <v>6</v>
      </c>
      <c r="C200" t="s">
        <v>234</v>
      </c>
      <c r="D200" t="s">
        <v>61</v>
      </c>
      <c r="E200" t="s">
        <v>68</v>
      </c>
      <c r="F200">
        <v>430431.13001632551</v>
      </c>
      <c r="G200">
        <v>5848972.5684814351</v>
      </c>
      <c r="H200">
        <f t="shared" si="6"/>
        <v>0.47446910319096142</v>
      </c>
      <c r="I200">
        <f t="shared" si="7"/>
        <v>6.4473886195235552</v>
      </c>
      <c r="K200">
        <v>2018</v>
      </c>
      <c r="L200">
        <v>3</v>
      </c>
      <c r="M200">
        <v>2270006035</v>
      </c>
      <c r="N200">
        <v>2.04394876239531E-2</v>
      </c>
      <c r="O200">
        <v>18542.391265869112</v>
      </c>
      <c r="P200">
        <v>370847.82531738223</v>
      </c>
      <c r="Q200">
        <v>5848972.5684814351</v>
      </c>
      <c r="S200">
        <v>2033</v>
      </c>
      <c r="T200">
        <v>3</v>
      </c>
      <c r="U200">
        <v>1.44077687021639E-2</v>
      </c>
      <c r="V200">
        <v>13070.507904052694</v>
      </c>
      <c r="W200">
        <v>274480.66598510661</v>
      </c>
      <c r="X200">
        <v>4123586.7166061294</v>
      </c>
      <c r="Z200">
        <v>2018</v>
      </c>
      <c r="AA200">
        <v>87</v>
      </c>
      <c r="AB200">
        <v>1.5041605594495299E-3</v>
      </c>
      <c r="AC200">
        <v>1364.5515060424764</v>
      </c>
      <c r="AD200">
        <v>27291.030120849529</v>
      </c>
      <c r="AE200">
        <v>430431.13001632551</v>
      </c>
      <c r="AG200">
        <v>2033</v>
      </c>
      <c r="AH200">
        <v>87</v>
      </c>
      <c r="AI200">
        <v>2270006035</v>
      </c>
      <c r="AJ200">
        <v>4.9363615631142603E-4</v>
      </c>
      <c r="AK200">
        <v>447.81918811798039</v>
      </c>
      <c r="AL200">
        <v>9404.2029504775874</v>
      </c>
      <c r="AM200">
        <v>141281.52885746944</v>
      </c>
    </row>
    <row r="201" spans="1:39" x14ac:dyDescent="0.35">
      <c r="A201" t="s">
        <v>297</v>
      </c>
      <c r="B201" t="s">
        <v>6</v>
      </c>
      <c r="C201" t="s">
        <v>234</v>
      </c>
      <c r="D201" t="s">
        <v>70</v>
      </c>
      <c r="E201" t="s">
        <v>181</v>
      </c>
      <c r="F201">
        <v>0</v>
      </c>
      <c r="G201">
        <v>0</v>
      </c>
      <c r="H201">
        <f t="shared" si="6"/>
        <v>0</v>
      </c>
      <c r="I201">
        <f t="shared" si="7"/>
        <v>0</v>
      </c>
      <c r="M201">
        <v>0</v>
      </c>
      <c r="N201">
        <v>0</v>
      </c>
      <c r="O201">
        <v>0</v>
      </c>
      <c r="P201">
        <v>0</v>
      </c>
      <c r="Q201">
        <v>0</v>
      </c>
      <c r="U201">
        <v>0</v>
      </c>
      <c r="V201">
        <v>0</v>
      </c>
      <c r="W201">
        <v>0</v>
      </c>
      <c r="X201">
        <v>0</v>
      </c>
      <c r="AB201">
        <v>0</v>
      </c>
      <c r="AC201">
        <v>0</v>
      </c>
      <c r="AD201">
        <v>0</v>
      </c>
      <c r="AE201">
        <v>0</v>
      </c>
      <c r="AI201">
        <v>0</v>
      </c>
      <c r="AJ201">
        <v>0</v>
      </c>
      <c r="AK201">
        <v>0</v>
      </c>
      <c r="AL201">
        <v>0</v>
      </c>
      <c r="AM201">
        <v>0</v>
      </c>
    </row>
    <row r="202" spans="1:39" x14ac:dyDescent="0.35">
      <c r="A202" t="s">
        <v>298</v>
      </c>
      <c r="B202" t="s">
        <v>6</v>
      </c>
      <c r="C202" t="s">
        <v>234</v>
      </c>
      <c r="D202" t="s">
        <v>70</v>
      </c>
      <c r="E202" t="s">
        <v>183</v>
      </c>
      <c r="F202">
        <v>269669.05902290327</v>
      </c>
      <c r="G202">
        <v>5051903.8156738142</v>
      </c>
      <c r="H202">
        <f t="shared" si="6"/>
        <v>0.29725925396728264</v>
      </c>
      <c r="I202">
        <f t="shared" si="7"/>
        <v>5.5687707177193193</v>
      </c>
      <c r="K202">
        <v>2018</v>
      </c>
      <c r="L202">
        <v>3</v>
      </c>
      <c r="M202">
        <v>2270007015</v>
      </c>
      <c r="N202">
        <v>1.7654102929331499E-2</v>
      </c>
      <c r="O202">
        <v>16015.532775878833</v>
      </c>
      <c r="P202">
        <v>320310.65551757667</v>
      </c>
      <c r="Q202">
        <v>5051903.8156738142</v>
      </c>
      <c r="S202">
        <v>2033</v>
      </c>
      <c r="T202">
        <v>3</v>
      </c>
      <c r="U202">
        <v>2.38283375201576E-3</v>
      </c>
      <c r="V202">
        <v>2161.6704177856418</v>
      </c>
      <c r="W202">
        <v>45395.078773498477</v>
      </c>
      <c r="X202">
        <v>681980.68899154523</v>
      </c>
      <c r="Z202">
        <v>2018</v>
      </c>
      <c r="AA202">
        <v>87</v>
      </c>
      <c r="AB202">
        <v>9.4237067620317298E-4</v>
      </c>
      <c r="AC202">
        <v>854.90429687499966</v>
      </c>
      <c r="AD202">
        <v>17098.085937499993</v>
      </c>
      <c r="AE202">
        <v>269669.05902290327</v>
      </c>
      <c r="AG202">
        <v>2033</v>
      </c>
      <c r="AH202">
        <v>87</v>
      </c>
      <c r="AI202">
        <v>2270007015</v>
      </c>
      <c r="AJ202">
        <v>1.47842819174374E-4</v>
      </c>
      <c r="AK202">
        <v>134.12074947357149</v>
      </c>
      <c r="AL202">
        <v>2816.5357389450014</v>
      </c>
      <c r="AM202">
        <v>42313.462956428426</v>
      </c>
    </row>
    <row r="203" spans="1:39" x14ac:dyDescent="0.35">
      <c r="A203" t="s">
        <v>299</v>
      </c>
      <c r="B203" t="s">
        <v>6</v>
      </c>
      <c r="C203" t="s">
        <v>234</v>
      </c>
      <c r="D203" t="s">
        <v>300</v>
      </c>
      <c r="E203" t="s">
        <v>301</v>
      </c>
      <c r="F203">
        <v>0</v>
      </c>
      <c r="G203">
        <v>0</v>
      </c>
      <c r="H203">
        <f t="shared" si="6"/>
        <v>0</v>
      </c>
      <c r="I203">
        <f t="shared" si="7"/>
        <v>0</v>
      </c>
      <c r="M203">
        <v>0</v>
      </c>
      <c r="N203">
        <v>0</v>
      </c>
      <c r="O203">
        <v>0</v>
      </c>
      <c r="P203">
        <v>0</v>
      </c>
      <c r="Q203">
        <v>0</v>
      </c>
      <c r="U203">
        <v>0</v>
      </c>
      <c r="V203">
        <v>0</v>
      </c>
      <c r="W203">
        <v>0</v>
      </c>
      <c r="X203">
        <v>0</v>
      </c>
      <c r="AB203">
        <v>0</v>
      </c>
      <c r="AC203">
        <v>0</v>
      </c>
      <c r="AD203">
        <v>0</v>
      </c>
      <c r="AE203">
        <v>0</v>
      </c>
      <c r="AI203">
        <v>0</v>
      </c>
      <c r="AJ203">
        <v>0</v>
      </c>
      <c r="AK203">
        <v>0</v>
      </c>
      <c r="AL203">
        <v>0</v>
      </c>
      <c r="AM203">
        <v>0</v>
      </c>
    </row>
    <row r="204" spans="1:39" x14ac:dyDescent="0.35">
      <c r="A204" t="s">
        <v>302</v>
      </c>
      <c r="B204" t="s">
        <v>6</v>
      </c>
      <c r="C204" t="s">
        <v>234</v>
      </c>
      <c r="D204" t="s">
        <v>30</v>
      </c>
      <c r="E204" t="s">
        <v>185</v>
      </c>
      <c r="F204">
        <v>20181.662734985341</v>
      </c>
      <c r="G204">
        <v>372523.87689208909</v>
      </c>
      <c r="H204">
        <f t="shared" si="6"/>
        <v>2.224647510603556E-2</v>
      </c>
      <c r="I204">
        <f t="shared" si="7"/>
        <v>0.41063728308755404</v>
      </c>
      <c r="K204">
        <v>2018</v>
      </c>
      <c r="L204">
        <v>3</v>
      </c>
      <c r="M204">
        <v>2270010010</v>
      </c>
      <c r="N204">
        <v>1.1304620973531601E-3</v>
      </c>
      <c r="O204">
        <v>1025.5379638671811</v>
      </c>
      <c r="P204">
        <v>20510.759277343623</v>
      </c>
      <c r="Q204">
        <v>372523.87689208909</v>
      </c>
      <c r="S204">
        <v>2033</v>
      </c>
      <c r="T204">
        <v>3</v>
      </c>
      <c r="U204">
        <v>2.6418654304768198E-4</v>
      </c>
      <c r="V204">
        <v>239.6660003662102</v>
      </c>
      <c r="W204">
        <v>5032.9860076904142</v>
      </c>
      <c r="X204">
        <v>87057.790130615074</v>
      </c>
      <c r="Z204">
        <v>2018</v>
      </c>
      <c r="AA204">
        <v>87</v>
      </c>
      <c r="AB204">
        <v>6.1243312037975993E-5</v>
      </c>
      <c r="AC204">
        <v>55.558998107910121</v>
      </c>
      <c r="AD204">
        <v>1111.1799621582024</v>
      </c>
      <c r="AE204">
        <v>20181.662734985341</v>
      </c>
      <c r="AG204">
        <v>2033</v>
      </c>
      <c r="AH204">
        <v>87</v>
      </c>
      <c r="AI204">
        <v>2270010010</v>
      </c>
      <c r="AJ204">
        <v>6.8811124663470897E-6</v>
      </c>
      <c r="AK204">
        <v>6.2424402236938432</v>
      </c>
      <c r="AL204">
        <v>131.09124469757072</v>
      </c>
      <c r="AM204">
        <v>2267.5492243766776</v>
      </c>
    </row>
    <row r="205" spans="1:39" x14ac:dyDescent="0.35">
      <c r="A205" t="s">
        <v>303</v>
      </c>
      <c r="B205" t="s">
        <v>6</v>
      </c>
      <c r="C205" t="s">
        <v>304</v>
      </c>
      <c r="D205" t="s">
        <v>305</v>
      </c>
      <c r="E205" t="s">
        <v>306</v>
      </c>
      <c r="F205">
        <v>179086047.52441368</v>
      </c>
      <c r="G205">
        <v>27124292.028930612</v>
      </c>
      <c r="H205">
        <f t="shared" si="6"/>
        <v>197.40857581490368</v>
      </c>
      <c r="I205">
        <f t="shared" si="7"/>
        <v>29.899413904306428</v>
      </c>
      <c r="K205">
        <v>2018</v>
      </c>
      <c r="L205">
        <v>3</v>
      </c>
      <c r="M205">
        <v>2282005010</v>
      </c>
      <c r="N205">
        <v>9.0858008457347806E-3</v>
      </c>
      <c r="O205">
        <v>8242.4998779296875</v>
      </c>
      <c r="P205">
        <v>164849.99755859375</v>
      </c>
      <c r="Q205">
        <v>27124292.028930612</v>
      </c>
      <c r="S205">
        <v>2033</v>
      </c>
      <c r="T205">
        <v>3</v>
      </c>
      <c r="U205">
        <v>9.5991222086237796E-3</v>
      </c>
      <c r="V205">
        <v>8708.1771850585883</v>
      </c>
      <c r="W205">
        <v>182871.72088623035</v>
      </c>
      <c r="X205">
        <v>28637845.395935025</v>
      </c>
      <c r="Z205">
        <v>2018</v>
      </c>
      <c r="AA205">
        <v>87</v>
      </c>
      <c r="AB205">
        <v>0.11897187795285</v>
      </c>
      <c r="AC205">
        <v>107929.47216796795</v>
      </c>
      <c r="AD205">
        <v>2158589.4433593592</v>
      </c>
      <c r="AE205">
        <v>179086047.52441368</v>
      </c>
      <c r="AG205">
        <v>2033</v>
      </c>
      <c r="AH205">
        <v>87</v>
      </c>
      <c r="AI205">
        <v>2282005010</v>
      </c>
      <c r="AJ205">
        <v>4.7479964895986798E-2</v>
      </c>
      <c r="AK205">
        <v>43073.099609374913</v>
      </c>
      <c r="AL205">
        <v>904535.09179687314</v>
      </c>
      <c r="AM205">
        <v>63826709.856689289</v>
      </c>
    </row>
    <row r="206" spans="1:39" x14ac:dyDescent="0.35">
      <c r="A206" t="s">
        <v>307</v>
      </c>
      <c r="B206" t="s">
        <v>6</v>
      </c>
      <c r="C206" t="s">
        <v>304</v>
      </c>
      <c r="D206" t="s">
        <v>305</v>
      </c>
      <c r="E206" t="s">
        <v>308</v>
      </c>
      <c r="F206">
        <v>27741673.274627637</v>
      </c>
      <c r="G206">
        <v>12042781.435485825</v>
      </c>
      <c r="H206">
        <f t="shared" si="6"/>
        <v>30.57996023459085</v>
      </c>
      <c r="I206">
        <f t="shared" si="7"/>
        <v>13.274894191326261</v>
      </c>
      <c r="K206">
        <v>2018</v>
      </c>
      <c r="L206">
        <v>3</v>
      </c>
      <c r="M206">
        <v>2282005015</v>
      </c>
      <c r="N206">
        <v>4.0339577602187104E-3</v>
      </c>
      <c r="O206">
        <v>3659.5449218749932</v>
      </c>
      <c r="P206">
        <v>73190.898437499869</v>
      </c>
      <c r="Q206">
        <v>12042781.435485825</v>
      </c>
      <c r="S206">
        <v>2033</v>
      </c>
      <c r="T206">
        <v>3</v>
      </c>
      <c r="U206">
        <v>4.5825253489831996E-3</v>
      </c>
      <c r="V206">
        <v>4157.1970672607331</v>
      </c>
      <c r="W206">
        <v>87301.138412475397</v>
      </c>
      <c r="X206">
        <v>13671407.250411972</v>
      </c>
      <c r="Z206">
        <v>2018</v>
      </c>
      <c r="AA206">
        <v>87</v>
      </c>
      <c r="AB206">
        <v>1.16168488357979E-2</v>
      </c>
      <c r="AC206">
        <v>10538.627990722622</v>
      </c>
      <c r="AD206">
        <v>210772.55981445243</v>
      </c>
      <c r="AE206">
        <v>27741673.274627637</v>
      </c>
      <c r="AG206">
        <v>2033</v>
      </c>
      <c r="AH206">
        <v>87</v>
      </c>
      <c r="AI206">
        <v>2282005015</v>
      </c>
      <c r="AJ206">
        <v>6.7082654155378504E-3</v>
      </c>
      <c r="AK206">
        <v>6085.6360168456968</v>
      </c>
      <c r="AL206">
        <v>127798.35635375963</v>
      </c>
      <c r="AM206">
        <v>15958164.298675511</v>
      </c>
    </row>
    <row r="207" spans="1:39" x14ac:dyDescent="0.35">
      <c r="A207" t="s">
        <v>309</v>
      </c>
      <c r="B207" t="s">
        <v>6</v>
      </c>
      <c r="C207" t="s">
        <v>304</v>
      </c>
      <c r="D207" t="s">
        <v>310</v>
      </c>
      <c r="E207" t="s">
        <v>311</v>
      </c>
      <c r="F207">
        <v>22657822.007202122</v>
      </c>
      <c r="G207">
        <v>21611796.092987012</v>
      </c>
      <c r="H207">
        <f t="shared" si="6"/>
        <v>24.975973479450417</v>
      </c>
      <c r="I207">
        <f t="shared" si="7"/>
        <v>23.822927282691079</v>
      </c>
      <c r="K207">
        <v>2018</v>
      </c>
      <c r="L207">
        <v>3</v>
      </c>
      <c r="M207">
        <v>2282010005</v>
      </c>
      <c r="N207">
        <v>8.8367745985788795E-3</v>
      </c>
      <c r="O207">
        <v>8016.5870666503852</v>
      </c>
      <c r="P207">
        <v>160331.7413330077</v>
      </c>
      <c r="Q207">
        <v>21611796.092987012</v>
      </c>
      <c r="S207">
        <v>2033</v>
      </c>
      <c r="T207">
        <v>3</v>
      </c>
      <c r="U207">
        <v>3.3414273824230499E-3</v>
      </c>
      <c r="V207">
        <v>3031.2919311523351</v>
      </c>
      <c r="W207">
        <v>63657.130554199037</v>
      </c>
      <c r="X207">
        <v>8167978.8074035458</v>
      </c>
      <c r="Z207">
        <v>2018</v>
      </c>
      <c r="AA207">
        <v>87</v>
      </c>
      <c r="AB207">
        <v>2.3014121349068099E-2</v>
      </c>
      <c r="AC207">
        <v>20878.059692382794</v>
      </c>
      <c r="AD207">
        <v>417561.1938476559</v>
      </c>
      <c r="AE207">
        <v>22657822.007202122</v>
      </c>
      <c r="AG207">
        <v>2033</v>
      </c>
      <c r="AH207">
        <v>87</v>
      </c>
      <c r="AI207">
        <v>2282010005</v>
      </c>
      <c r="AJ207">
        <v>1.22797071648936E-2</v>
      </c>
      <c r="AK207">
        <v>11139.962951660138</v>
      </c>
      <c r="AL207">
        <v>233939.2219848629</v>
      </c>
      <c r="AM207">
        <v>13335171.94525145</v>
      </c>
    </row>
    <row r="208" spans="1:39" x14ac:dyDescent="0.35">
      <c r="A208" t="s">
        <v>312</v>
      </c>
      <c r="B208" t="s">
        <v>6</v>
      </c>
      <c r="C208" t="s">
        <v>304</v>
      </c>
      <c r="D208" t="s">
        <v>313</v>
      </c>
      <c r="E208" t="s">
        <v>311</v>
      </c>
      <c r="F208">
        <v>921751.12520313065</v>
      </c>
      <c r="G208">
        <v>16976024.825317353</v>
      </c>
      <c r="H208">
        <f t="shared" si="6"/>
        <v>1.0160566911686926</v>
      </c>
      <c r="I208">
        <f t="shared" si="7"/>
        <v>18.712864179480526</v>
      </c>
      <c r="K208">
        <v>2018</v>
      </c>
      <c r="L208">
        <v>3</v>
      </c>
      <c r="M208">
        <v>2282020005</v>
      </c>
      <c r="N208">
        <v>5.6864470173785897E-3</v>
      </c>
      <c r="O208">
        <v>5158.6579589843714</v>
      </c>
      <c r="P208">
        <v>103173.15917968743</v>
      </c>
      <c r="Q208">
        <v>16976024.825317353</v>
      </c>
      <c r="S208">
        <v>2033</v>
      </c>
      <c r="T208">
        <v>3</v>
      </c>
      <c r="U208">
        <v>5.5941251483812597E-3</v>
      </c>
      <c r="V208">
        <v>5074.9049682617142</v>
      </c>
      <c r="W208">
        <v>106573.00433349599</v>
      </c>
      <c r="X208">
        <v>16689384.215331975</v>
      </c>
      <c r="Z208">
        <v>2018</v>
      </c>
      <c r="AA208">
        <v>87</v>
      </c>
      <c r="AB208">
        <v>3.08758284810785E-4</v>
      </c>
      <c r="AC208">
        <v>280.10080432891795</v>
      </c>
      <c r="AD208">
        <v>5602.0160865783591</v>
      </c>
      <c r="AE208">
        <v>921751.12520313065</v>
      </c>
      <c r="AG208">
        <v>2033</v>
      </c>
      <c r="AH208">
        <v>87</v>
      </c>
      <c r="AI208">
        <v>2282020005</v>
      </c>
      <c r="AJ208">
        <v>3.9625513131577399E-4</v>
      </c>
      <c r="AK208">
        <v>359.47660827636628</v>
      </c>
      <c r="AL208">
        <v>7549.0087738036918</v>
      </c>
      <c r="AM208">
        <v>1182177.9070396402</v>
      </c>
    </row>
    <row r="209" spans="1:39" x14ac:dyDescent="0.35">
      <c r="A209" t="s">
        <v>314</v>
      </c>
      <c r="B209" t="s">
        <v>6</v>
      </c>
      <c r="C209" t="s">
        <v>304</v>
      </c>
      <c r="D209" t="s">
        <v>313</v>
      </c>
      <c r="E209" t="s">
        <v>306</v>
      </c>
      <c r="F209">
        <v>10111.954461783145</v>
      </c>
      <c r="G209">
        <v>56042.729288041497</v>
      </c>
      <c r="H209">
        <f t="shared" si="6"/>
        <v>1.1146521778775892E-2</v>
      </c>
      <c r="I209">
        <f t="shared" si="7"/>
        <v>6.1776534389281615E-2</v>
      </c>
      <c r="K209">
        <v>2018</v>
      </c>
      <c r="L209">
        <v>3</v>
      </c>
      <c r="M209">
        <v>2282020010</v>
      </c>
      <c r="N209">
        <v>1.8772581763836099E-5</v>
      </c>
      <c r="O209">
        <v>17.030199706554392</v>
      </c>
      <c r="P209">
        <v>340.6039941310878</v>
      </c>
      <c r="Q209">
        <v>56042.729288041497</v>
      </c>
      <c r="S209">
        <v>2033</v>
      </c>
      <c r="T209">
        <v>3</v>
      </c>
      <c r="U209">
        <v>1.50728129091142E-5</v>
      </c>
      <c r="V209">
        <v>13.673825860023408</v>
      </c>
      <c r="W209">
        <v>287.15034306049159</v>
      </c>
      <c r="X209">
        <v>44967.957072615558</v>
      </c>
      <c r="Z209">
        <v>2018</v>
      </c>
      <c r="AA209">
        <v>87</v>
      </c>
      <c r="AB209">
        <v>3.3871888437098799E-6</v>
      </c>
      <c r="AC209">
        <v>3.0728060305118481</v>
      </c>
      <c r="AD209">
        <v>61.456120610236965</v>
      </c>
      <c r="AE209">
        <v>10111.954461783145</v>
      </c>
      <c r="AG209">
        <v>2033</v>
      </c>
      <c r="AH209">
        <v>87</v>
      </c>
      <c r="AI209">
        <v>2282020010</v>
      </c>
      <c r="AJ209">
        <v>2.9080240409548102E-6</v>
      </c>
      <c r="AK209">
        <v>2.6381150335073387</v>
      </c>
      <c r="AL209">
        <v>55.400415703654112</v>
      </c>
      <c r="AM209">
        <v>8675.7380587905536</v>
      </c>
    </row>
    <row r="210" spans="1:39" x14ac:dyDescent="0.35">
      <c r="A210" t="s">
        <v>315</v>
      </c>
      <c r="B210" t="s">
        <v>6</v>
      </c>
      <c r="C210" t="s">
        <v>316</v>
      </c>
      <c r="D210" t="s">
        <v>313</v>
      </c>
      <c r="E210" t="s">
        <v>317</v>
      </c>
      <c r="F210">
        <v>1403162.1542892437</v>
      </c>
      <c r="G210">
        <v>8636810.9374999888</v>
      </c>
      <c r="H210">
        <f t="shared" si="6"/>
        <v>1.5467215137340646</v>
      </c>
      <c r="I210">
        <f t="shared" si="7"/>
        <v>9.5204543867217044</v>
      </c>
      <c r="K210">
        <v>2018</v>
      </c>
      <c r="L210">
        <v>3</v>
      </c>
      <c r="M210">
        <v>2285002015</v>
      </c>
      <c r="N210">
        <v>3.2795292786953402E-2</v>
      </c>
      <c r="O210">
        <v>29751.389160156195</v>
      </c>
      <c r="P210">
        <v>595027.78320312395</v>
      </c>
      <c r="Q210">
        <v>8636810.9374999888</v>
      </c>
      <c r="S210">
        <v>2033</v>
      </c>
      <c r="T210">
        <v>3</v>
      </c>
      <c r="U210">
        <v>1.0297439451682801E-2</v>
      </c>
      <c r="V210">
        <v>9341.679931640605</v>
      </c>
      <c r="W210">
        <v>196175.27856445272</v>
      </c>
      <c r="X210">
        <v>2712559.1793212839</v>
      </c>
      <c r="Z210">
        <v>2018</v>
      </c>
      <c r="AA210">
        <v>87</v>
      </c>
      <c r="AB210">
        <v>5.3280249844205596E-3</v>
      </c>
      <c r="AC210">
        <v>4833.502960205069</v>
      </c>
      <c r="AD210">
        <v>96670.059204101388</v>
      </c>
      <c r="AE210">
        <v>1403162.1542892437</v>
      </c>
      <c r="AG210">
        <v>2033</v>
      </c>
      <c r="AH210">
        <v>87</v>
      </c>
      <c r="AI210">
        <v>2285002015</v>
      </c>
      <c r="AJ210">
        <v>1.1260883842237901E-3</v>
      </c>
      <c r="AK210">
        <v>1021.5701980590791</v>
      </c>
      <c r="AL210">
        <v>21452.974159240661</v>
      </c>
      <c r="AM210">
        <v>296635.15060233994</v>
      </c>
    </row>
    <row r="211" spans="1:39" x14ac:dyDescent="0.35">
      <c r="A211" t="s">
        <v>318</v>
      </c>
      <c r="B211" t="s">
        <v>6</v>
      </c>
      <c r="C211" t="s">
        <v>316</v>
      </c>
      <c r="D211" t="s">
        <v>319</v>
      </c>
      <c r="E211" t="s">
        <v>317</v>
      </c>
      <c r="F211">
        <v>406450.83037185523</v>
      </c>
      <c r="G211">
        <v>139196.7537832259</v>
      </c>
      <c r="H211">
        <f t="shared" si="6"/>
        <v>0.44803534765350578</v>
      </c>
      <c r="I211">
        <f t="shared" si="7"/>
        <v>0.153438156139207</v>
      </c>
      <c r="K211">
        <v>2018</v>
      </c>
      <c r="L211">
        <v>3</v>
      </c>
      <c r="M211">
        <v>2285004015</v>
      </c>
      <c r="N211">
        <v>6.0797363398790399E-4</v>
      </c>
      <c r="O211">
        <v>551.54440307617188</v>
      </c>
      <c r="P211">
        <v>11030.888061523438</v>
      </c>
      <c r="Q211">
        <v>139196.7537832259</v>
      </c>
      <c r="S211">
        <v>2033</v>
      </c>
      <c r="T211">
        <v>3</v>
      </c>
      <c r="U211">
        <v>6.8402043641509604E-4</v>
      </c>
      <c r="V211">
        <v>620.53290176391545</v>
      </c>
      <c r="W211">
        <v>13031.190937042224</v>
      </c>
      <c r="X211">
        <v>156608.71565437305</v>
      </c>
      <c r="Z211">
        <v>2018</v>
      </c>
      <c r="AA211">
        <v>87</v>
      </c>
      <c r="AB211">
        <v>1.4310455769524499E-3</v>
      </c>
      <c r="AC211">
        <v>1298.2227096557583</v>
      </c>
      <c r="AD211">
        <v>25964.454193115165</v>
      </c>
      <c r="AE211">
        <v>406450.83037185523</v>
      </c>
      <c r="AG211">
        <v>2033</v>
      </c>
      <c r="AH211">
        <v>87</v>
      </c>
      <c r="AI211">
        <v>2285004015</v>
      </c>
      <c r="AJ211">
        <v>1.670383061734E-3</v>
      </c>
      <c r="AK211">
        <v>1515.3460235595626</v>
      </c>
      <c r="AL211">
        <v>31822.266494750813</v>
      </c>
      <c r="AM211">
        <v>487935.08461379883</v>
      </c>
    </row>
    <row r="212" spans="1:39" x14ac:dyDescent="0.35">
      <c r="A212" t="s">
        <v>320</v>
      </c>
      <c r="B212" t="s">
        <v>6</v>
      </c>
      <c r="C212" t="s">
        <v>316</v>
      </c>
      <c r="D212" t="s">
        <v>187</v>
      </c>
      <c r="E212" t="s">
        <v>317</v>
      </c>
      <c r="F212">
        <v>1668.3322501555062</v>
      </c>
      <c r="G212">
        <v>8183.6224381327502</v>
      </c>
      <c r="H212">
        <f t="shared" si="6"/>
        <v>1.83902150972635E-3</v>
      </c>
      <c r="I212">
        <f t="shared" si="7"/>
        <v>9.0208995778883472E-3</v>
      </c>
      <c r="K212">
        <v>2018</v>
      </c>
      <c r="L212">
        <v>3</v>
      </c>
      <c r="M212">
        <v>2285006015</v>
      </c>
      <c r="N212">
        <v>3.1074463933107101E-5</v>
      </c>
      <c r="O212">
        <v>28.190279483795141</v>
      </c>
      <c r="P212">
        <v>563.80558967590287</v>
      </c>
      <c r="Q212">
        <v>8183.6224381327502</v>
      </c>
      <c r="S212">
        <v>2033</v>
      </c>
      <c r="T212">
        <v>3</v>
      </c>
      <c r="U212">
        <v>1.4773466146830201E-5</v>
      </c>
      <c r="V212">
        <v>13.402263045310956</v>
      </c>
      <c r="W212">
        <v>281.44752395153006</v>
      </c>
      <c r="X212">
        <v>3891.6363382935456</v>
      </c>
      <c r="Z212">
        <v>2018</v>
      </c>
      <c r="AA212">
        <v>87</v>
      </c>
      <c r="AB212">
        <v>6.3349104462277003E-6</v>
      </c>
      <c r="AC212">
        <v>5.7469340860843605</v>
      </c>
      <c r="AD212">
        <v>114.9386817216872</v>
      </c>
      <c r="AE212">
        <v>1668.3322501555062</v>
      </c>
      <c r="AG212">
        <v>2033</v>
      </c>
      <c r="AH212">
        <v>87</v>
      </c>
      <c r="AI212">
        <v>2285006015</v>
      </c>
      <c r="AJ212">
        <v>1.73668595572203E-6</v>
      </c>
      <c r="AK212">
        <v>1.5754949972033412</v>
      </c>
      <c r="AL212">
        <v>33.085394941270167</v>
      </c>
      <c r="AM212">
        <v>457.47918497025796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92835-E67E-49FD-AB4B-B20DAC98A20D}">
  <dimension ref="A1:AM212"/>
  <sheetViews>
    <sheetView tabSelected="1" topLeftCell="V202" workbookViewId="0">
      <selection activeCell="AJ213" sqref="AJ213"/>
    </sheetView>
  </sheetViews>
  <sheetFormatPr defaultRowHeight="14.5" x14ac:dyDescent="0.35"/>
  <cols>
    <col min="1" max="1" width="30.7265625" customWidth="1"/>
    <col min="2" max="2" width="20.7265625" customWidth="1"/>
    <col min="3" max="3" width="19.7265625" customWidth="1"/>
    <col min="4" max="4" width="18.26953125" customWidth="1"/>
    <col min="5" max="5" width="24.7265625" customWidth="1"/>
    <col min="6" max="6" width="17.1796875" customWidth="1"/>
    <col min="7" max="7" width="10" bestFit="1" customWidth="1"/>
    <col min="13" max="13" width="17.08984375" customWidth="1"/>
    <col min="35" max="35" width="10.81640625" bestFit="1" customWidth="1"/>
    <col min="39" max="39" width="18.08984375" customWidth="1"/>
  </cols>
  <sheetData>
    <row r="1" spans="1:3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323</v>
      </c>
      <c r="G1" t="s">
        <v>324</v>
      </c>
      <c r="H1" t="s">
        <v>321</v>
      </c>
      <c r="I1" t="s">
        <v>322</v>
      </c>
      <c r="U1" t="s">
        <v>325</v>
      </c>
      <c r="W1" t="s">
        <v>326</v>
      </c>
      <c r="X1" t="s">
        <v>327</v>
      </c>
    </row>
    <row r="2" spans="1:39" x14ac:dyDescent="0.35">
      <c r="A2" t="s">
        <v>5</v>
      </c>
      <c r="B2" t="s">
        <v>6</v>
      </c>
      <c r="C2" t="s">
        <v>7</v>
      </c>
      <c r="D2" t="s">
        <v>8</v>
      </c>
      <c r="E2" t="s">
        <v>9</v>
      </c>
      <c r="F2">
        <v>376784348.11718649</v>
      </c>
      <c r="G2">
        <v>5210265.4552612202</v>
      </c>
      <c r="H2">
        <v>415.33364870884679</v>
      </c>
      <c r="I2">
        <v>5.7433345442530488</v>
      </c>
      <c r="K2">
        <v>2018</v>
      </c>
      <c r="L2">
        <v>3</v>
      </c>
      <c r="M2">
        <v>2260001010</v>
      </c>
      <c r="N2">
        <v>6.6339201556584702E-3</v>
      </c>
      <c r="O2">
        <v>6018.1911315917887</v>
      </c>
      <c r="P2">
        <v>120363.82263183578</v>
      </c>
      <c r="Q2">
        <v>4269249.6309509194</v>
      </c>
      <c r="S2">
        <v>2033</v>
      </c>
      <c r="T2">
        <v>3</v>
      </c>
      <c r="U2">
        <v>8.08659553926948E-3</v>
      </c>
      <c r="V2">
        <v>0.16981850632465909</v>
      </c>
      <c r="W2">
        <v>5.7433345442530488</v>
      </c>
      <c r="X2">
        <v>5210265.4552612202</v>
      </c>
      <c r="Z2">
        <v>2018</v>
      </c>
      <c r="AA2">
        <v>87</v>
      </c>
      <c r="AB2">
        <v>0.582338285639593</v>
      </c>
      <c r="AC2">
        <v>528288.40624999988</v>
      </c>
      <c r="AD2">
        <v>10565768.124999998</v>
      </c>
      <c r="AE2">
        <v>374785476.56640553</v>
      </c>
      <c r="AG2">
        <v>2033</v>
      </c>
      <c r="AH2">
        <v>87</v>
      </c>
      <c r="AI2">
        <v>2260001010</v>
      </c>
      <c r="AJ2">
        <v>0.58362181090176801</v>
      </c>
      <c r="AK2">
        <v>12.256058028937128</v>
      </c>
      <c r="AL2">
        <v>415.33364870884679</v>
      </c>
      <c r="AM2">
        <v>376784348.11718649</v>
      </c>
    </row>
    <row r="3" spans="1:39" x14ac:dyDescent="0.35">
      <c r="A3" t="s">
        <v>10</v>
      </c>
      <c r="B3" t="s">
        <v>6</v>
      </c>
      <c r="C3" t="s">
        <v>7</v>
      </c>
      <c r="D3" t="s">
        <v>8</v>
      </c>
      <c r="E3" t="s">
        <v>11</v>
      </c>
      <c r="F3">
        <v>0</v>
      </c>
      <c r="G3">
        <v>0</v>
      </c>
      <c r="H3">
        <v>0</v>
      </c>
      <c r="I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L3">
        <v>0</v>
      </c>
      <c r="AM3">
        <v>0</v>
      </c>
    </row>
    <row r="4" spans="1:39" x14ac:dyDescent="0.35">
      <c r="A4" t="s">
        <v>12</v>
      </c>
      <c r="B4" t="s">
        <v>6</v>
      </c>
      <c r="C4" t="s">
        <v>7</v>
      </c>
      <c r="D4" t="s">
        <v>8</v>
      </c>
      <c r="E4" t="s">
        <v>13</v>
      </c>
      <c r="F4">
        <v>24131431.832153283</v>
      </c>
      <c r="G4">
        <v>2723918.5125122028</v>
      </c>
      <c r="H4">
        <v>26.60035025738339</v>
      </c>
      <c r="I4">
        <v>3.0026061863785349</v>
      </c>
      <c r="K4">
        <v>2018</v>
      </c>
      <c r="L4">
        <v>3</v>
      </c>
      <c r="M4">
        <v>2260001030</v>
      </c>
      <c r="N4">
        <v>3.3852785865212199E-3</v>
      </c>
      <c r="O4">
        <v>3071.0730743408203</v>
      </c>
      <c r="P4">
        <v>61421.461486816406</v>
      </c>
      <c r="Q4">
        <v>2178595.5356597872</v>
      </c>
      <c r="S4">
        <v>2033</v>
      </c>
      <c r="T4">
        <v>3</v>
      </c>
      <c r="U4">
        <v>4.2276625826344399E-3</v>
      </c>
      <c r="V4">
        <v>8.8780914235323236E-2</v>
      </c>
      <c r="W4">
        <v>3.0026061863785349</v>
      </c>
      <c r="X4">
        <v>2723918.5125122028</v>
      </c>
      <c r="Z4">
        <v>2018</v>
      </c>
      <c r="AA4">
        <v>87</v>
      </c>
      <c r="AB4">
        <v>0.129016282865763</v>
      </c>
      <c r="AC4">
        <v>117041.60302734366</v>
      </c>
      <c r="AD4">
        <v>2340832.0605468731</v>
      </c>
      <c r="AE4">
        <v>82932197.45458968</v>
      </c>
      <c r="AG4">
        <v>2033</v>
      </c>
      <c r="AH4">
        <v>87</v>
      </c>
      <c r="AI4">
        <v>2260001030</v>
      </c>
      <c r="AJ4">
        <v>3.6874187494944498E-2</v>
      </c>
      <c r="AK4">
        <v>0.77435793739383441</v>
      </c>
      <c r="AL4">
        <v>26.60035025738339</v>
      </c>
      <c r="AM4">
        <v>24131431.832153283</v>
      </c>
    </row>
    <row r="5" spans="1:39" x14ac:dyDescent="0.35">
      <c r="A5" t="s">
        <v>14</v>
      </c>
      <c r="B5" t="s">
        <v>6</v>
      </c>
      <c r="C5" t="s">
        <v>7</v>
      </c>
      <c r="D5" t="s">
        <v>8</v>
      </c>
      <c r="E5" t="s">
        <v>15</v>
      </c>
      <c r="F5">
        <v>7517972.4570312276</v>
      </c>
      <c r="G5">
        <v>1683348.6385803202</v>
      </c>
      <c r="H5">
        <v>8.2871460746035339</v>
      </c>
      <c r="I5">
        <v>1.8555742445362564</v>
      </c>
      <c r="K5">
        <v>2018</v>
      </c>
      <c r="L5">
        <v>3</v>
      </c>
      <c r="M5">
        <v>2260001060</v>
      </c>
      <c r="N5">
        <v>2.4081181102197299E-3</v>
      </c>
      <c r="O5">
        <v>2184.6080017089771</v>
      </c>
      <c r="P5">
        <v>43692.160034179542</v>
      </c>
      <c r="Q5">
        <v>1549741.0254516585</v>
      </c>
      <c r="S5">
        <v>2033</v>
      </c>
      <c r="T5">
        <v>3</v>
      </c>
      <c r="U5">
        <v>2.6126398501520498E-3</v>
      </c>
      <c r="V5">
        <v>5.4865436853193048E-2</v>
      </c>
      <c r="W5">
        <v>1.8555742445362564</v>
      </c>
      <c r="X5">
        <v>1683348.6385803202</v>
      </c>
      <c r="Z5">
        <v>2018</v>
      </c>
      <c r="AA5">
        <v>87</v>
      </c>
      <c r="AB5">
        <v>1.0607790949193801E-2</v>
      </c>
      <c r="AC5">
        <v>9623.2260742187318</v>
      </c>
      <c r="AD5">
        <v>192464.52148437465</v>
      </c>
      <c r="AE5">
        <v>6665108.8607787946</v>
      </c>
      <c r="AG5">
        <v>2033</v>
      </c>
      <c r="AH5">
        <v>87</v>
      </c>
      <c r="AI5">
        <v>2260001060</v>
      </c>
      <c r="AJ5">
        <v>1.13759067543733E-2</v>
      </c>
      <c r="AK5">
        <v>0.23889404184183929</v>
      </c>
      <c r="AL5">
        <v>8.2871460746035339</v>
      </c>
      <c r="AM5">
        <v>7517972.4570312276</v>
      </c>
    </row>
    <row r="6" spans="1:39" x14ac:dyDescent="0.35">
      <c r="A6" t="s">
        <v>16</v>
      </c>
      <c r="B6" t="s">
        <v>6</v>
      </c>
      <c r="C6" t="s">
        <v>7</v>
      </c>
      <c r="D6" t="s">
        <v>17</v>
      </c>
      <c r="E6" t="s">
        <v>18</v>
      </c>
      <c r="F6">
        <v>76482541.654296726</v>
      </c>
      <c r="G6">
        <v>1895649.939262389</v>
      </c>
      <c r="H6">
        <v>84.307570753776929</v>
      </c>
      <c r="I6">
        <v>2.0895963696020603</v>
      </c>
      <c r="K6">
        <v>2018</v>
      </c>
      <c r="L6">
        <v>3</v>
      </c>
      <c r="M6">
        <v>2260002006</v>
      </c>
      <c r="N6">
        <v>5.6606970244826001E-3</v>
      </c>
      <c r="O6">
        <v>5135.2979583740207</v>
      </c>
      <c r="P6">
        <v>102705.95916748041</v>
      </c>
      <c r="Q6">
        <v>1729214.6634826651</v>
      </c>
      <c r="S6">
        <v>2033</v>
      </c>
      <c r="T6">
        <v>3</v>
      </c>
      <c r="U6">
        <v>6.2137245033174002E-3</v>
      </c>
      <c r="V6">
        <v>0.13048821456966542</v>
      </c>
      <c r="W6">
        <v>2.0895963696020603</v>
      </c>
      <c r="X6">
        <v>1895649.939262389</v>
      </c>
      <c r="Z6">
        <v>2018</v>
      </c>
      <c r="AA6">
        <v>87</v>
      </c>
      <c r="AB6">
        <v>0.22685276776219199</v>
      </c>
      <c r="AC6">
        <v>205797.36914062451</v>
      </c>
      <c r="AD6">
        <v>4115947.3828124902</v>
      </c>
      <c r="AE6">
        <v>69664933.454101384</v>
      </c>
      <c r="AG6">
        <v>2033</v>
      </c>
      <c r="AH6">
        <v>87</v>
      </c>
      <c r="AI6">
        <v>2260002006</v>
      </c>
      <c r="AJ6">
        <v>0.248817971408137</v>
      </c>
      <c r="AK6">
        <v>5.2251773995708772</v>
      </c>
      <c r="AL6">
        <v>84.307570753776929</v>
      </c>
      <c r="AM6">
        <v>76482541.654296726</v>
      </c>
    </row>
    <row r="7" spans="1:39" x14ac:dyDescent="0.35">
      <c r="A7" t="s">
        <v>19</v>
      </c>
      <c r="B7" t="s">
        <v>6</v>
      </c>
      <c r="C7" t="s">
        <v>7</v>
      </c>
      <c r="D7" t="s">
        <v>17</v>
      </c>
      <c r="E7" t="s">
        <v>20</v>
      </c>
      <c r="F7">
        <v>2691816.695983883</v>
      </c>
      <c r="G7">
        <v>126641.19458532319</v>
      </c>
      <c r="H7">
        <v>2.9672199909181485</v>
      </c>
      <c r="I7">
        <v>0.13959802122037809</v>
      </c>
      <c r="K7">
        <v>2018</v>
      </c>
      <c r="L7">
        <v>3</v>
      </c>
      <c r="M7">
        <v>2260002009</v>
      </c>
      <c r="N7">
        <v>3.7816972034077399E-4</v>
      </c>
      <c r="O7">
        <v>343.06979942321777</v>
      </c>
      <c r="P7">
        <v>6861.3959884643555</v>
      </c>
      <c r="Q7">
        <v>115522.3319377898</v>
      </c>
      <c r="S7">
        <v>2033</v>
      </c>
      <c r="T7">
        <v>3</v>
      </c>
      <c r="U7">
        <v>4.1511576892564302E-4</v>
      </c>
      <c r="V7">
        <v>8.7174311474385036E-3</v>
      </c>
      <c r="W7">
        <v>0.13959802122037809</v>
      </c>
      <c r="X7">
        <v>126641.19458532319</v>
      </c>
      <c r="Z7">
        <v>2018</v>
      </c>
      <c r="AA7">
        <v>87</v>
      </c>
      <c r="AB7">
        <v>7.8779962432269403E-3</v>
      </c>
      <c r="AC7">
        <v>7146.7979736328089</v>
      </c>
      <c r="AD7">
        <v>142935.95947265619</v>
      </c>
      <c r="AE7">
        <v>2441144.3668136587</v>
      </c>
      <c r="AG7">
        <v>2033</v>
      </c>
      <c r="AH7">
        <v>87</v>
      </c>
      <c r="AI7">
        <v>2260002009</v>
      </c>
      <c r="AJ7">
        <v>8.6501665780246602E-3</v>
      </c>
      <c r="AK7">
        <v>0.18165349813851786</v>
      </c>
      <c r="AL7">
        <v>2.9672199909181485</v>
      </c>
      <c r="AM7">
        <v>2691816.695983883</v>
      </c>
    </row>
    <row r="8" spans="1:39" x14ac:dyDescent="0.35">
      <c r="A8" t="s">
        <v>21</v>
      </c>
      <c r="B8" t="s">
        <v>6</v>
      </c>
      <c r="C8" t="s">
        <v>7</v>
      </c>
      <c r="D8" t="s">
        <v>17</v>
      </c>
      <c r="E8" t="s">
        <v>22</v>
      </c>
      <c r="F8">
        <v>3208133.6359558017</v>
      </c>
      <c r="G8">
        <v>151639.49473142609</v>
      </c>
      <c r="H8">
        <v>3.5363619938710626</v>
      </c>
      <c r="I8">
        <v>0.16715393022531011</v>
      </c>
      <c r="K8">
        <v>2018</v>
      </c>
      <c r="L8">
        <v>3</v>
      </c>
      <c r="M8">
        <v>2260002021</v>
      </c>
      <c r="N8">
        <v>4.5281846652631699E-4</v>
      </c>
      <c r="O8">
        <v>410.79000282287558</v>
      </c>
      <c r="P8">
        <v>8215.8000564575123</v>
      </c>
      <c r="Q8">
        <v>138325.8784146308</v>
      </c>
      <c r="S8">
        <v>2033</v>
      </c>
      <c r="T8">
        <v>3</v>
      </c>
      <c r="U8">
        <v>4.9705785897346502E-4</v>
      </c>
      <c r="V8">
        <v>1.0438215038442765E-2</v>
      </c>
      <c r="W8">
        <v>0.16715393022531011</v>
      </c>
      <c r="X8">
        <v>151639.49473142609</v>
      </c>
      <c r="Z8">
        <v>2018</v>
      </c>
      <c r="AA8">
        <v>87</v>
      </c>
      <c r="AB8">
        <v>9.4109134516018201E-3</v>
      </c>
      <c r="AC8">
        <v>8537.437072753899</v>
      </c>
      <c r="AD8">
        <v>170748.74145507798</v>
      </c>
      <c r="AE8">
        <v>2911167.1654510396</v>
      </c>
      <c r="AG8">
        <v>2033</v>
      </c>
      <c r="AH8">
        <v>87</v>
      </c>
      <c r="AI8">
        <v>2260002021</v>
      </c>
      <c r="AJ8">
        <v>1.03322462567362E-2</v>
      </c>
      <c r="AK8">
        <v>0.21697717139146019</v>
      </c>
      <c r="AL8">
        <v>3.5363619938710626</v>
      </c>
      <c r="AM8">
        <v>3208133.6359558017</v>
      </c>
    </row>
    <row r="9" spans="1:39" x14ac:dyDescent="0.35">
      <c r="A9" t="s">
        <v>23</v>
      </c>
      <c r="B9" t="s">
        <v>6</v>
      </c>
      <c r="C9" t="s">
        <v>7</v>
      </c>
      <c r="D9" t="s">
        <v>17</v>
      </c>
      <c r="E9" t="s">
        <v>24</v>
      </c>
      <c r="F9">
        <v>27545.551561713153</v>
      </c>
      <c r="G9">
        <v>1111.1203674264234</v>
      </c>
      <c r="H9">
        <v>3.0363773052127348E-2</v>
      </c>
      <c r="I9">
        <v>1.2248005488126083E-3</v>
      </c>
      <c r="K9">
        <v>2018</v>
      </c>
      <c r="L9">
        <v>3</v>
      </c>
      <c r="M9">
        <v>2260002027</v>
      </c>
      <c r="N9">
        <v>3.3179743398644098E-6</v>
      </c>
      <c r="O9">
        <v>3.0100156888365661</v>
      </c>
      <c r="P9">
        <v>60.200313776731321</v>
      </c>
      <c r="Q9">
        <v>1013.5660161301475</v>
      </c>
      <c r="S9">
        <v>2033</v>
      </c>
      <c r="T9">
        <v>3</v>
      </c>
      <c r="U9">
        <v>3.64212915229425E-6</v>
      </c>
      <c r="V9">
        <v>7.6484712198179251E-5</v>
      </c>
      <c r="W9">
        <v>1.2248005488126083E-3</v>
      </c>
      <c r="X9">
        <v>1111.1203674264234</v>
      </c>
      <c r="Z9">
        <v>2018</v>
      </c>
      <c r="AA9">
        <v>87</v>
      </c>
      <c r="AB9">
        <v>8.1766465739677798E-5</v>
      </c>
      <c r="AC9">
        <v>74.177289962768512</v>
      </c>
      <c r="AD9">
        <v>1483.5457992553702</v>
      </c>
      <c r="AE9">
        <v>25076.168262243264</v>
      </c>
      <c r="AG9">
        <v>2033</v>
      </c>
      <c r="AH9">
        <v>87</v>
      </c>
      <c r="AI9">
        <v>2260002027</v>
      </c>
      <c r="AJ9">
        <v>8.9754816444073801E-5</v>
      </c>
      <c r="AK9">
        <v>1.8848511453255499E-3</v>
      </c>
      <c r="AL9">
        <v>3.0363773052127348E-2</v>
      </c>
      <c r="AM9">
        <v>27545.551561713153</v>
      </c>
    </row>
    <row r="10" spans="1:39" x14ac:dyDescent="0.35">
      <c r="A10" t="s">
        <v>25</v>
      </c>
      <c r="B10" t="s">
        <v>6</v>
      </c>
      <c r="C10" t="s">
        <v>7</v>
      </c>
      <c r="D10" t="s">
        <v>17</v>
      </c>
      <c r="E10" t="s">
        <v>26</v>
      </c>
      <c r="F10">
        <v>194647548.29785141</v>
      </c>
      <c r="G10">
        <v>4982646.1040649274</v>
      </c>
      <c r="H10">
        <v>214.56219413242272</v>
      </c>
      <c r="I10">
        <v>5.4924271588441043</v>
      </c>
      <c r="K10">
        <v>2018</v>
      </c>
      <c r="L10">
        <v>3</v>
      </c>
      <c r="M10">
        <v>2260002039</v>
      </c>
      <c r="N10">
        <v>1.48789617774359E-2</v>
      </c>
      <c r="O10">
        <v>13497.967071533125</v>
      </c>
      <c r="P10">
        <v>269959.34143066249</v>
      </c>
      <c r="Q10">
        <v>4545181.0970611451</v>
      </c>
      <c r="S10">
        <v>2033</v>
      </c>
      <c r="T10">
        <v>3</v>
      </c>
      <c r="U10">
        <v>1.6332577597295998E-2</v>
      </c>
      <c r="V10">
        <v>0.34298412954321594</v>
      </c>
      <c r="W10">
        <v>5.4924271588441043</v>
      </c>
      <c r="X10">
        <v>4982646.1040649274</v>
      </c>
      <c r="Z10">
        <v>2018</v>
      </c>
      <c r="AA10">
        <v>87</v>
      </c>
      <c r="AB10">
        <v>0.57949002408918104</v>
      </c>
      <c r="AC10">
        <v>525704.50683593738</v>
      </c>
      <c r="AD10">
        <v>10514090.136718748</v>
      </c>
      <c r="AE10">
        <v>177349770.03564438</v>
      </c>
      <c r="AG10">
        <v>2033</v>
      </c>
      <c r="AH10">
        <v>87</v>
      </c>
      <c r="AI10">
        <v>2260002039</v>
      </c>
      <c r="AJ10">
        <v>0.63610329161704104</v>
      </c>
      <c r="AK10">
        <v>13.358169123957861</v>
      </c>
      <c r="AL10">
        <v>214.56219413242272</v>
      </c>
      <c r="AM10">
        <v>194647548.29785141</v>
      </c>
    </row>
    <row r="11" spans="1:39" x14ac:dyDescent="0.35">
      <c r="A11" t="s">
        <v>27</v>
      </c>
      <c r="B11" t="s">
        <v>6</v>
      </c>
      <c r="C11" t="s">
        <v>7</v>
      </c>
      <c r="D11" t="s">
        <v>17</v>
      </c>
      <c r="E11" t="s">
        <v>28</v>
      </c>
      <c r="F11">
        <v>649154.75384330575</v>
      </c>
      <c r="G11">
        <v>29823.497002005472</v>
      </c>
      <c r="H11">
        <v>0.71557062770181268</v>
      </c>
      <c r="I11">
        <v>3.2874778076630203E-2</v>
      </c>
      <c r="K11">
        <v>2018</v>
      </c>
      <c r="L11">
        <v>3</v>
      </c>
      <c r="M11">
        <v>2260002054</v>
      </c>
      <c r="N11">
        <v>8.9057583851393106E-5</v>
      </c>
      <c r="O11">
        <v>80.791681051254258</v>
      </c>
      <c r="P11">
        <v>1615.8336210250852</v>
      </c>
      <c r="Q11">
        <v>27205.044892668669</v>
      </c>
      <c r="S11">
        <v>2033</v>
      </c>
      <c r="T11">
        <v>3</v>
      </c>
      <c r="U11">
        <v>9.7758157916228794E-5</v>
      </c>
      <c r="V11">
        <v>2.0529213162408045E-3</v>
      </c>
      <c r="W11">
        <v>3.2874778076630203E-2</v>
      </c>
      <c r="X11">
        <v>29823.497002005472</v>
      </c>
      <c r="Z11">
        <v>2018</v>
      </c>
      <c r="AA11">
        <v>87</v>
      </c>
      <c r="AB11">
        <v>1.9221127182971801E-3</v>
      </c>
      <c r="AC11">
        <v>1743.7113265991206</v>
      </c>
      <c r="AD11">
        <v>34874.226531982415</v>
      </c>
      <c r="AE11">
        <v>590559.79190635576</v>
      </c>
      <c r="AG11">
        <v>2033</v>
      </c>
      <c r="AH11">
        <v>87</v>
      </c>
      <c r="AI11">
        <v>2260002054</v>
      </c>
      <c r="AJ11">
        <v>2.1098998163492002E-3</v>
      </c>
      <c r="AK11">
        <v>4.4307896143333206E-2</v>
      </c>
      <c r="AL11">
        <v>0.71557062770181268</v>
      </c>
      <c r="AM11">
        <v>649154.75384330575</v>
      </c>
    </row>
    <row r="12" spans="1:39" x14ac:dyDescent="0.35">
      <c r="A12" t="s">
        <v>29</v>
      </c>
      <c r="B12" t="s">
        <v>6</v>
      </c>
      <c r="C12" t="s">
        <v>7</v>
      </c>
      <c r="D12" t="s">
        <v>30</v>
      </c>
      <c r="E12" t="s">
        <v>31</v>
      </c>
      <c r="F12">
        <v>1610811.5741348255</v>
      </c>
      <c r="G12">
        <v>68544.433554172327</v>
      </c>
      <c r="H12">
        <v>1.7756158179367363</v>
      </c>
      <c r="I12">
        <v>7.5557304407669307E-2</v>
      </c>
      <c r="K12">
        <v>2018</v>
      </c>
      <c r="L12">
        <v>3</v>
      </c>
      <c r="M12">
        <v>2260003030</v>
      </c>
      <c r="N12">
        <v>1.32207471003406E-4</v>
      </c>
      <c r="O12">
        <v>119.93660020828241</v>
      </c>
      <c r="P12">
        <v>2398.7320041656485</v>
      </c>
      <c r="Q12">
        <v>37832.530977249116</v>
      </c>
      <c r="S12">
        <v>2033</v>
      </c>
      <c r="T12">
        <v>3</v>
      </c>
      <c r="U12">
        <v>2.39873731666444E-4</v>
      </c>
      <c r="V12">
        <v>5.0373483649953235E-3</v>
      </c>
      <c r="W12">
        <v>7.5557304407669307E-2</v>
      </c>
      <c r="X12">
        <v>68544.433554172327</v>
      </c>
      <c r="Z12">
        <v>2018</v>
      </c>
      <c r="AA12">
        <v>87</v>
      </c>
      <c r="AB12">
        <v>3.0881407800949401E-3</v>
      </c>
      <c r="AC12">
        <v>2801.5141906738254</v>
      </c>
      <c r="AD12">
        <v>56030.283813476504</v>
      </c>
      <c r="AE12">
        <v>887557.7401924117</v>
      </c>
      <c r="AG12">
        <v>2033</v>
      </c>
      <c r="AH12">
        <v>87</v>
      </c>
      <c r="AI12">
        <v>2260003030</v>
      </c>
      <c r="AJ12">
        <v>5.6030428512598204E-3</v>
      </c>
      <c r="AK12">
        <v>0.11766389987645623</v>
      </c>
      <c r="AL12">
        <v>1.7756158179367363</v>
      </c>
      <c r="AM12">
        <v>1610811.5741348255</v>
      </c>
    </row>
    <row r="13" spans="1:39" x14ac:dyDescent="0.35">
      <c r="A13" t="s">
        <v>32</v>
      </c>
      <c r="B13" t="s">
        <v>6</v>
      </c>
      <c r="C13" t="s">
        <v>7</v>
      </c>
      <c r="D13" t="s">
        <v>30</v>
      </c>
      <c r="E13" t="s">
        <v>33</v>
      </c>
      <c r="F13">
        <v>125810.74345111829</v>
      </c>
      <c r="G13">
        <v>5550.5239218026309</v>
      </c>
      <c r="H13">
        <v>0.13868260554197406</v>
      </c>
      <c r="I13">
        <v>6.1184053005594327E-3</v>
      </c>
      <c r="K13">
        <v>2018</v>
      </c>
      <c r="L13">
        <v>3</v>
      </c>
      <c r="M13">
        <v>2260003040</v>
      </c>
      <c r="N13">
        <v>1.0705794064901699E-5</v>
      </c>
      <c r="O13">
        <v>9.712133005261391</v>
      </c>
      <c r="P13">
        <v>194.24266010522783</v>
      </c>
      <c r="Q13">
        <v>3063.5728544518265</v>
      </c>
      <c r="S13">
        <v>2033</v>
      </c>
      <c r="T13">
        <v>3</v>
      </c>
      <c r="U13">
        <v>1.9424269551245801E-5</v>
      </c>
      <c r="V13">
        <v>4.0790966057616183E-4</v>
      </c>
      <c r="W13">
        <v>6.1184053005594327E-3</v>
      </c>
      <c r="X13">
        <v>5550.5239218026309</v>
      </c>
      <c r="Z13">
        <v>2018</v>
      </c>
      <c r="AA13">
        <v>87</v>
      </c>
      <c r="AB13">
        <v>2.4123865841647001E-4</v>
      </c>
      <c r="AC13">
        <v>218.84802961349416</v>
      </c>
      <c r="AD13">
        <v>4376.9605922698829</v>
      </c>
      <c r="AE13">
        <v>69320.834194183146</v>
      </c>
      <c r="AG13">
        <v>2033</v>
      </c>
      <c r="AH13">
        <v>87</v>
      </c>
      <c r="AI13">
        <v>2260003040</v>
      </c>
      <c r="AJ13">
        <v>4.3769643388592502E-4</v>
      </c>
      <c r="AK13">
        <v>9.1916251116044255E-3</v>
      </c>
      <c r="AL13">
        <v>0.13868260554197406</v>
      </c>
      <c r="AM13">
        <v>125810.74345111829</v>
      </c>
    </row>
    <row r="14" spans="1:39" x14ac:dyDescent="0.35">
      <c r="A14" t="s">
        <v>34</v>
      </c>
      <c r="B14" t="s">
        <v>6</v>
      </c>
      <c r="C14" t="s">
        <v>7</v>
      </c>
      <c r="D14" t="s">
        <v>35</v>
      </c>
      <c r="E14" t="s">
        <v>36</v>
      </c>
      <c r="F14">
        <v>7288614.3100814708</v>
      </c>
      <c r="G14">
        <v>307588.1886577601</v>
      </c>
      <c r="H14">
        <v>8.0343219949681597</v>
      </c>
      <c r="I14">
        <v>0.33905793946419349</v>
      </c>
      <c r="K14">
        <v>2018</v>
      </c>
      <c r="L14">
        <v>3</v>
      </c>
      <c r="M14">
        <v>2260004015</v>
      </c>
      <c r="N14">
        <v>1.45958298327121E-4</v>
      </c>
      <c r="O14">
        <v>132.41114091873169</v>
      </c>
      <c r="P14">
        <v>2648.2228183746338</v>
      </c>
      <c r="Q14">
        <v>266462.27591085399</v>
      </c>
      <c r="S14">
        <v>2033</v>
      </c>
      <c r="T14">
        <v>3</v>
      </c>
      <c r="U14">
        <v>1.68445636034077E-4</v>
      </c>
      <c r="V14">
        <v>3.5373583567156171E-3</v>
      </c>
      <c r="W14">
        <v>0.33905793946419349</v>
      </c>
      <c r="X14">
        <v>307588.1886577601</v>
      </c>
      <c r="Z14">
        <v>2018</v>
      </c>
      <c r="AA14">
        <v>87</v>
      </c>
      <c r="AB14">
        <v>4.14731136100829E-3</v>
      </c>
      <c r="AC14">
        <v>3762.3775787353516</v>
      </c>
      <c r="AD14">
        <v>75247.551574707031</v>
      </c>
      <c r="AE14">
        <v>6287972.3454894871</v>
      </c>
      <c r="AG14">
        <v>2033</v>
      </c>
      <c r="AH14">
        <v>87</v>
      </c>
      <c r="AI14">
        <v>2260004015</v>
      </c>
      <c r="AJ14">
        <v>4.6804899195743901E-3</v>
      </c>
      <c r="AK14">
        <v>9.8290288311062193E-2</v>
      </c>
      <c r="AL14">
        <v>8.0343219949681597</v>
      </c>
      <c r="AM14">
        <v>7288614.3100814708</v>
      </c>
    </row>
    <row r="15" spans="1:39" x14ac:dyDescent="0.35">
      <c r="A15" t="s">
        <v>37</v>
      </c>
      <c r="B15" t="s">
        <v>6</v>
      </c>
      <c r="C15" t="s">
        <v>7</v>
      </c>
      <c r="D15" t="s">
        <v>35</v>
      </c>
      <c r="E15" t="s">
        <v>38</v>
      </c>
      <c r="F15">
        <v>63445218.188171312</v>
      </c>
      <c r="G15">
        <v>2999486.3262748648</v>
      </c>
      <c r="H15">
        <v>69.936381632886935</v>
      </c>
      <c r="I15">
        <v>3.3063677044158224</v>
      </c>
      <c r="K15">
        <v>2018</v>
      </c>
      <c r="L15">
        <v>3</v>
      </c>
      <c r="M15">
        <v>2260004016</v>
      </c>
      <c r="N15">
        <v>2.0841087870149002E-3</v>
      </c>
      <c r="O15">
        <v>1890.6716880798276</v>
      </c>
      <c r="P15">
        <v>37813.433761596549</v>
      </c>
      <c r="Q15">
        <v>2598678.4874658459</v>
      </c>
      <c r="S15">
        <v>2033</v>
      </c>
      <c r="T15">
        <v>3</v>
      </c>
      <c r="U15">
        <v>2.4058634714163702E-3</v>
      </c>
      <c r="V15">
        <v>5.0523132899743771E-2</v>
      </c>
      <c r="W15">
        <v>3.3063677044158224</v>
      </c>
      <c r="X15">
        <v>2999486.3262748648</v>
      </c>
      <c r="Z15">
        <v>2018</v>
      </c>
      <c r="AA15">
        <v>87</v>
      </c>
      <c r="AB15">
        <v>4.4146399286104303E-2</v>
      </c>
      <c r="AC15">
        <v>40048.939758300716</v>
      </c>
      <c r="AD15">
        <v>800978.79516601434</v>
      </c>
      <c r="AE15">
        <v>54891612.394073367</v>
      </c>
      <c r="AG15">
        <v>2033</v>
      </c>
      <c r="AH15">
        <v>87</v>
      </c>
      <c r="AI15">
        <v>2260004016</v>
      </c>
      <c r="AJ15">
        <v>5.0944753185927498E-2</v>
      </c>
      <c r="AK15">
        <v>1.0698398169044774</v>
      </c>
      <c r="AL15">
        <v>69.936381632886935</v>
      </c>
      <c r="AM15">
        <v>63445218.188171312</v>
      </c>
    </row>
    <row r="16" spans="1:39" x14ac:dyDescent="0.35">
      <c r="A16" t="s">
        <v>39</v>
      </c>
      <c r="B16" t="s">
        <v>6</v>
      </c>
      <c r="C16" t="s">
        <v>7</v>
      </c>
      <c r="D16" t="s">
        <v>35</v>
      </c>
      <c r="E16" t="s">
        <v>40</v>
      </c>
      <c r="F16">
        <v>137205564.59374985</v>
      </c>
      <c r="G16">
        <v>4248608.8097686693</v>
      </c>
      <c r="H16">
        <v>151.24324577345718</v>
      </c>
      <c r="I16">
        <v>4.6832895467010056</v>
      </c>
      <c r="K16">
        <v>2018</v>
      </c>
      <c r="L16">
        <v>3</v>
      </c>
      <c r="M16">
        <v>2260004020</v>
      </c>
      <c r="N16">
        <v>8.3495484409477107E-3</v>
      </c>
      <c r="O16">
        <v>7574.5829315185538</v>
      </c>
      <c r="P16">
        <v>151491.65863037106</v>
      </c>
      <c r="Q16">
        <v>3674609.0619201642</v>
      </c>
      <c r="S16">
        <v>2033</v>
      </c>
      <c r="T16">
        <v>3</v>
      </c>
      <c r="U16">
        <v>9.6359228656838092E-3</v>
      </c>
      <c r="V16">
        <v>0.20235438017936</v>
      </c>
      <c r="W16">
        <v>4.6832895467010056</v>
      </c>
      <c r="X16">
        <v>4248608.8097686693</v>
      </c>
      <c r="Z16">
        <v>2018</v>
      </c>
      <c r="AA16">
        <v>87</v>
      </c>
      <c r="AB16">
        <v>0.25968716515054802</v>
      </c>
      <c r="AC16">
        <v>235584.23339843695</v>
      </c>
      <c r="AD16">
        <v>4711684.6679687388</v>
      </c>
      <c r="AE16">
        <v>118320356.1640624</v>
      </c>
      <c r="AG16">
        <v>2033</v>
      </c>
      <c r="AH16">
        <v>87</v>
      </c>
      <c r="AI16">
        <v>2260004020</v>
      </c>
      <c r="AJ16">
        <v>0.29979507007063599</v>
      </c>
      <c r="AK16">
        <v>6.2956964714833559</v>
      </c>
      <c r="AL16">
        <v>151.24324577345718</v>
      </c>
      <c r="AM16">
        <v>137205564.59374985</v>
      </c>
    </row>
    <row r="17" spans="1:39" x14ac:dyDescent="0.35">
      <c r="A17" t="s">
        <v>41</v>
      </c>
      <c r="B17" t="s">
        <v>6</v>
      </c>
      <c r="C17" t="s">
        <v>7</v>
      </c>
      <c r="D17" t="s">
        <v>35</v>
      </c>
      <c r="E17" t="s">
        <v>42</v>
      </c>
      <c r="F17">
        <v>1375185438.6757803</v>
      </c>
      <c r="G17">
        <v>30696819.344604369</v>
      </c>
      <c r="H17">
        <v>1515.8824636708289</v>
      </c>
      <c r="I17">
        <v>33.837451172959952</v>
      </c>
      <c r="K17">
        <v>2018</v>
      </c>
      <c r="L17">
        <v>3</v>
      </c>
      <c r="M17">
        <v>2260004021</v>
      </c>
      <c r="N17">
        <v>8.9029181079198993E-2</v>
      </c>
      <c r="O17">
        <v>80765.914489746065</v>
      </c>
      <c r="P17">
        <v>1615318.2897949214</v>
      </c>
      <c r="Q17">
        <v>26618700.739257809</v>
      </c>
      <c r="S17">
        <v>2033</v>
      </c>
      <c r="T17">
        <v>3</v>
      </c>
      <c r="U17">
        <v>0.102774250064261</v>
      </c>
      <c r="V17">
        <v>2.1582592513494809</v>
      </c>
      <c r="W17">
        <v>33.837451172959952</v>
      </c>
      <c r="X17">
        <v>30696819.344604369</v>
      </c>
      <c r="Z17">
        <v>2018</v>
      </c>
      <c r="AA17">
        <v>87</v>
      </c>
      <c r="AB17">
        <v>3.9785633917230001</v>
      </c>
      <c r="AC17">
        <v>3609291.9960937481</v>
      </c>
      <c r="AD17">
        <v>72185839.92187497</v>
      </c>
      <c r="AE17">
        <v>1191821366.7519519</v>
      </c>
      <c r="AG17">
        <v>2033</v>
      </c>
      <c r="AH17">
        <v>87</v>
      </c>
      <c r="AI17">
        <v>2260004021</v>
      </c>
      <c r="AJ17">
        <v>4.5927996989689701</v>
      </c>
      <c r="AK17">
        <v>96.448793678348366</v>
      </c>
      <c r="AL17">
        <v>1515.8824636708289</v>
      </c>
      <c r="AM17">
        <v>1375185438.6757803</v>
      </c>
    </row>
    <row r="18" spans="1:39" x14ac:dyDescent="0.35">
      <c r="A18" t="s">
        <v>43</v>
      </c>
      <c r="B18" t="s">
        <v>6</v>
      </c>
      <c r="C18" t="s">
        <v>7</v>
      </c>
      <c r="D18" t="s">
        <v>35</v>
      </c>
      <c r="E18" t="s">
        <v>44</v>
      </c>
      <c r="F18">
        <v>150716642.4011229</v>
      </c>
      <c r="G18">
        <v>5926190.8215026716</v>
      </c>
      <c r="H18">
        <v>166.13665966330396</v>
      </c>
      <c r="I18">
        <v>6.5325071732386855</v>
      </c>
      <c r="K18">
        <v>2018</v>
      </c>
      <c r="L18">
        <v>3</v>
      </c>
      <c r="M18">
        <v>2260004025</v>
      </c>
      <c r="N18">
        <v>2.8121284303480199E-3</v>
      </c>
      <c r="O18">
        <v>2551.1199989318766</v>
      </c>
      <c r="P18">
        <v>51022.399978637535</v>
      </c>
      <c r="Q18">
        <v>5133833.5474357484</v>
      </c>
      <c r="S18">
        <v>2033</v>
      </c>
      <c r="T18">
        <v>3</v>
      </c>
      <c r="U18">
        <v>3.2453817226146802E-3</v>
      </c>
      <c r="V18">
        <v>6.8153016174908279E-2</v>
      </c>
      <c r="W18">
        <v>6.5325071732386855</v>
      </c>
      <c r="X18">
        <v>5926190.8215026716</v>
      </c>
      <c r="Z18">
        <v>2018</v>
      </c>
      <c r="AA18">
        <v>87</v>
      </c>
      <c r="AB18">
        <v>8.4659768336444702E-2</v>
      </c>
      <c r="AC18">
        <v>76802.049926757813</v>
      </c>
      <c r="AD18">
        <v>1536040.9985351563</v>
      </c>
      <c r="AE18">
        <v>129092693.53247057</v>
      </c>
      <c r="AG18">
        <v>2033</v>
      </c>
      <c r="AH18">
        <v>87</v>
      </c>
      <c r="AI18">
        <v>2260004025</v>
      </c>
      <c r="AJ18">
        <v>9.7158172141225005E-2</v>
      </c>
      <c r="AK18">
        <v>2.0403216149657251</v>
      </c>
      <c r="AL18">
        <v>166.13665966330396</v>
      </c>
      <c r="AM18">
        <v>150716642.4011229</v>
      </c>
    </row>
    <row r="19" spans="1:39" x14ac:dyDescent="0.35">
      <c r="A19" t="s">
        <v>45</v>
      </c>
      <c r="B19" t="s">
        <v>6</v>
      </c>
      <c r="C19" t="s">
        <v>7</v>
      </c>
      <c r="D19" t="s">
        <v>35</v>
      </c>
      <c r="E19" t="s">
        <v>46</v>
      </c>
      <c r="F19">
        <v>691915460.54003775</v>
      </c>
      <c r="G19">
        <v>27022311.48709093</v>
      </c>
      <c r="H19">
        <v>762.70623835674064</v>
      </c>
      <c r="I19">
        <v>29.786999599542352</v>
      </c>
      <c r="K19">
        <v>2018</v>
      </c>
      <c r="L19">
        <v>3</v>
      </c>
      <c r="M19">
        <v>2260004026</v>
      </c>
      <c r="N19">
        <v>1.8775703847200301E-2</v>
      </c>
      <c r="O19">
        <v>17033.032012939406</v>
      </c>
      <c r="P19">
        <v>340660.64025878813</v>
      </c>
      <c r="Q19">
        <v>23411442.027038544</v>
      </c>
      <c r="S19">
        <v>2033</v>
      </c>
      <c r="T19">
        <v>3</v>
      </c>
      <c r="U19">
        <v>2.16743759057044E-2</v>
      </c>
      <c r="V19">
        <v>0.4551618940197924</v>
      </c>
      <c r="W19">
        <v>29.786999599542352</v>
      </c>
      <c r="X19">
        <v>27022311.48709093</v>
      </c>
      <c r="Z19">
        <v>2018</v>
      </c>
      <c r="AA19">
        <v>87</v>
      </c>
      <c r="AB19">
        <v>0.48219270129209002</v>
      </c>
      <c r="AC19">
        <v>437437.86035156233</v>
      </c>
      <c r="AD19">
        <v>8748757.2070312463</v>
      </c>
      <c r="AE19">
        <v>598473311.74828959</v>
      </c>
      <c r="AG19">
        <v>2033</v>
      </c>
      <c r="AH19">
        <v>87</v>
      </c>
      <c r="AI19">
        <v>2260004026</v>
      </c>
      <c r="AJ19">
        <v>0.55662310987609498</v>
      </c>
      <c r="AK19">
        <v>11.689085307397995</v>
      </c>
      <c r="AL19">
        <v>762.70623835674064</v>
      </c>
      <c r="AM19">
        <v>691915460.54003775</v>
      </c>
    </row>
    <row r="20" spans="1:39" x14ac:dyDescent="0.35">
      <c r="A20" t="s">
        <v>47</v>
      </c>
      <c r="B20" t="s">
        <v>6</v>
      </c>
      <c r="C20" t="s">
        <v>7</v>
      </c>
      <c r="D20" t="s">
        <v>35</v>
      </c>
      <c r="E20" t="s">
        <v>48</v>
      </c>
      <c r="F20">
        <v>97825762.209960803</v>
      </c>
      <c r="G20">
        <v>3788270.6454009856</v>
      </c>
      <c r="H20">
        <v>107.83444418383934</v>
      </c>
      <c r="I20">
        <v>4.1758535812683375</v>
      </c>
      <c r="K20">
        <v>2018</v>
      </c>
      <c r="L20">
        <v>3</v>
      </c>
      <c r="M20">
        <v>2260004030</v>
      </c>
      <c r="N20">
        <v>1.79762956363979E-3</v>
      </c>
      <c r="O20">
        <v>1630.7821083068764</v>
      </c>
      <c r="P20">
        <v>32615.642166137528</v>
      </c>
      <c r="Q20">
        <v>3281763.0253944346</v>
      </c>
      <c r="S20">
        <v>2033</v>
      </c>
      <c r="T20">
        <v>3</v>
      </c>
      <c r="U20">
        <v>2.0745840610642001E-3</v>
      </c>
      <c r="V20">
        <v>4.35662652823482E-2</v>
      </c>
      <c r="W20">
        <v>4.1758535812683375</v>
      </c>
      <c r="X20">
        <v>3788270.6454009856</v>
      </c>
      <c r="Z20">
        <v>2018</v>
      </c>
      <c r="AA20">
        <v>87</v>
      </c>
      <c r="AB20">
        <v>6.5975139765521607E-2</v>
      </c>
      <c r="AC20">
        <v>59851.640014648379</v>
      </c>
      <c r="AD20">
        <v>1197032.8002929676</v>
      </c>
      <c r="AE20">
        <v>81869405.883910999</v>
      </c>
      <c r="AG20">
        <v>2033</v>
      </c>
      <c r="AH20">
        <v>87</v>
      </c>
      <c r="AI20">
        <v>2260004030</v>
      </c>
      <c r="AJ20">
        <v>7.58580664324639E-2</v>
      </c>
      <c r="AK20">
        <v>1.593019395081742</v>
      </c>
      <c r="AL20">
        <v>107.83444418383934</v>
      </c>
      <c r="AM20">
        <v>97825762.209960803</v>
      </c>
    </row>
    <row r="21" spans="1:39" x14ac:dyDescent="0.35">
      <c r="A21" t="s">
        <v>49</v>
      </c>
      <c r="B21" t="s">
        <v>6</v>
      </c>
      <c r="C21" t="s">
        <v>7</v>
      </c>
      <c r="D21" t="s">
        <v>35</v>
      </c>
      <c r="E21" t="s">
        <v>50</v>
      </c>
      <c r="F21">
        <v>691998574.15624845</v>
      </c>
      <c r="G21">
        <v>25051918.531219393</v>
      </c>
      <c r="H21">
        <v>762.79785543598155</v>
      </c>
      <c r="I21">
        <v>27.615013157319417</v>
      </c>
      <c r="K21">
        <v>2018</v>
      </c>
      <c r="L21">
        <v>3</v>
      </c>
      <c r="M21">
        <v>2260004031</v>
      </c>
      <c r="N21">
        <v>1.7406599912379299E-2</v>
      </c>
      <c r="O21">
        <v>15791.001815795837</v>
      </c>
      <c r="P21">
        <v>315820.03631591675</v>
      </c>
      <c r="Q21">
        <v>21704335.977287285</v>
      </c>
      <c r="S21">
        <v>2033</v>
      </c>
      <c r="T21">
        <v>3</v>
      </c>
      <c r="U21">
        <v>2.0093944800837E-2</v>
      </c>
      <c r="V21">
        <v>0.42197284081757702</v>
      </c>
      <c r="W21">
        <v>27.615013157319417</v>
      </c>
      <c r="X21">
        <v>25051918.531219393</v>
      </c>
      <c r="Z21">
        <v>2018</v>
      </c>
      <c r="AA21">
        <v>87</v>
      </c>
      <c r="AB21">
        <v>0.482684183044851</v>
      </c>
      <c r="AC21">
        <v>437883.72509765555</v>
      </c>
      <c r="AD21">
        <v>8757674.5019531101</v>
      </c>
      <c r="AE21">
        <v>598404783.20068228</v>
      </c>
      <c r="AG21">
        <v>2033</v>
      </c>
      <c r="AH21">
        <v>87</v>
      </c>
      <c r="AI21">
        <v>2260004031</v>
      </c>
      <c r="AJ21">
        <v>0.55719119419139695</v>
      </c>
      <c r="AK21">
        <v>11.701015078019337</v>
      </c>
      <c r="AL21">
        <v>762.79785543598155</v>
      </c>
      <c r="AM21">
        <v>691998574.15624845</v>
      </c>
    </row>
    <row r="22" spans="1:39" x14ac:dyDescent="0.35">
      <c r="A22" t="s">
        <v>51</v>
      </c>
      <c r="B22" t="s">
        <v>6</v>
      </c>
      <c r="C22" t="s">
        <v>7</v>
      </c>
      <c r="D22" t="s">
        <v>35</v>
      </c>
      <c r="E22" t="s">
        <v>52</v>
      </c>
      <c r="F22">
        <v>0</v>
      </c>
      <c r="G22">
        <v>0</v>
      </c>
      <c r="H22">
        <v>0</v>
      </c>
      <c r="I22">
        <v>0</v>
      </c>
      <c r="M22">
        <v>0</v>
      </c>
      <c r="N22">
        <v>0</v>
      </c>
      <c r="O22">
        <v>0</v>
      </c>
      <c r="P22">
        <v>0</v>
      </c>
      <c r="Q22">
        <v>0</v>
      </c>
      <c r="W22">
        <v>0</v>
      </c>
      <c r="X22">
        <v>0</v>
      </c>
      <c r="AB22">
        <v>0</v>
      </c>
      <c r="AC22">
        <v>0</v>
      </c>
      <c r="AD22">
        <v>0</v>
      </c>
      <c r="AE22">
        <v>0</v>
      </c>
      <c r="AI22">
        <v>0</v>
      </c>
      <c r="AL22">
        <v>0</v>
      </c>
      <c r="AM22">
        <v>0</v>
      </c>
    </row>
    <row r="23" spans="1:39" x14ac:dyDescent="0.35">
      <c r="A23" t="s">
        <v>53</v>
      </c>
      <c r="B23" t="s">
        <v>6</v>
      </c>
      <c r="C23" t="s">
        <v>7</v>
      </c>
      <c r="D23" t="s">
        <v>35</v>
      </c>
      <c r="E23" t="s">
        <v>54</v>
      </c>
      <c r="F23">
        <v>0</v>
      </c>
      <c r="G23">
        <v>0</v>
      </c>
      <c r="H23">
        <v>0</v>
      </c>
      <c r="I23">
        <v>0</v>
      </c>
      <c r="M23">
        <v>0</v>
      </c>
      <c r="N23">
        <v>0</v>
      </c>
      <c r="O23">
        <v>0</v>
      </c>
      <c r="P23">
        <v>0</v>
      </c>
      <c r="Q23">
        <v>0</v>
      </c>
      <c r="W23">
        <v>0</v>
      </c>
      <c r="X23">
        <v>0</v>
      </c>
      <c r="AB23">
        <v>0</v>
      </c>
      <c r="AC23">
        <v>0</v>
      </c>
      <c r="AD23">
        <v>0</v>
      </c>
      <c r="AE23">
        <v>0</v>
      </c>
      <c r="AI23">
        <v>0</v>
      </c>
      <c r="AL23">
        <v>0</v>
      </c>
      <c r="AM23">
        <v>0</v>
      </c>
    </row>
    <row r="24" spans="1:39" x14ac:dyDescent="0.35">
      <c r="A24" t="s">
        <v>55</v>
      </c>
      <c r="B24" t="s">
        <v>6</v>
      </c>
      <c r="C24" t="s">
        <v>7</v>
      </c>
      <c r="D24" t="s">
        <v>35</v>
      </c>
      <c r="E24" t="s">
        <v>56</v>
      </c>
      <c r="F24">
        <v>240520.58998763506</v>
      </c>
      <c r="G24">
        <v>12546.940949648608</v>
      </c>
      <c r="H24">
        <v>0.26512856685357722</v>
      </c>
      <c r="I24">
        <v>1.3830634926298041E-2</v>
      </c>
      <c r="K24">
        <v>2018</v>
      </c>
      <c r="L24">
        <v>3</v>
      </c>
      <c r="M24">
        <v>2260004071</v>
      </c>
      <c r="N24">
        <v>8.7178892770883192E-6</v>
      </c>
      <c r="O24">
        <v>7.908736117184155</v>
      </c>
      <c r="P24">
        <v>158.1747223436831</v>
      </c>
      <c r="Q24">
        <v>10870.3539671488</v>
      </c>
      <c r="S24">
        <v>2033</v>
      </c>
      <c r="T24">
        <v>3</v>
      </c>
      <c r="U24">
        <v>1.00638079967359E-5</v>
      </c>
      <c r="V24">
        <v>2.113399679314539E-4</v>
      </c>
      <c r="W24">
        <v>1.3830634926298041E-2</v>
      </c>
      <c r="X24">
        <v>12546.940949648608</v>
      </c>
      <c r="Z24">
        <v>2018</v>
      </c>
      <c r="AA24">
        <v>87</v>
      </c>
      <c r="AB24">
        <v>1.6828629447500801E-4</v>
      </c>
      <c r="AC24">
        <v>152.66675829887359</v>
      </c>
      <c r="AD24">
        <v>3053.3351659774717</v>
      </c>
      <c r="AE24">
        <v>207742.67625379548</v>
      </c>
      <c r="AG24">
        <v>2033</v>
      </c>
      <c r="AH24">
        <v>87</v>
      </c>
      <c r="AI24">
        <v>2260004071</v>
      </c>
      <c r="AJ24">
        <v>1.94272148731165E-4</v>
      </c>
      <c r="AK24">
        <v>4.0797151233544649E-3</v>
      </c>
      <c r="AL24">
        <v>0.26512856685357722</v>
      </c>
      <c r="AM24">
        <v>240520.58998763506</v>
      </c>
    </row>
    <row r="25" spans="1:39" x14ac:dyDescent="0.35">
      <c r="A25" t="s">
        <v>57</v>
      </c>
      <c r="B25" t="s">
        <v>6</v>
      </c>
      <c r="C25" t="s">
        <v>7</v>
      </c>
      <c r="D25" t="s">
        <v>58</v>
      </c>
      <c r="E25" t="s">
        <v>59</v>
      </c>
      <c r="F25">
        <v>14302.284938279525</v>
      </c>
      <c r="G25">
        <v>707.002385049591</v>
      </c>
      <c r="H25">
        <v>1.5765570459529032E-2</v>
      </c>
      <c r="I25">
        <v>7.7933672589068355E-4</v>
      </c>
      <c r="K25">
        <v>2018</v>
      </c>
      <c r="L25">
        <v>3</v>
      </c>
      <c r="M25">
        <v>2260005035</v>
      </c>
      <c r="N25">
        <v>6.2195224370881699E-7</v>
      </c>
      <c r="O25">
        <v>0.56422558450139981</v>
      </c>
      <c r="P25">
        <v>11.284511690027996</v>
      </c>
      <c r="Q25">
        <v>742.79236089845494</v>
      </c>
      <c r="S25">
        <v>2033</v>
      </c>
      <c r="T25">
        <v>3</v>
      </c>
      <c r="U25">
        <v>5.9209173288471605E-7</v>
      </c>
      <c r="V25">
        <v>1.2433926390579038E-5</v>
      </c>
      <c r="W25">
        <v>7.7933672589068355E-4</v>
      </c>
      <c r="X25">
        <v>707.002385049591</v>
      </c>
      <c r="Z25">
        <v>2018</v>
      </c>
      <c r="AA25">
        <v>87</v>
      </c>
      <c r="AB25">
        <v>1.34262320104719E-5</v>
      </c>
      <c r="AC25">
        <v>12.180072795599628</v>
      </c>
      <c r="AD25">
        <v>243.60145591199256</v>
      </c>
      <c r="AE25">
        <v>14895.836730010793</v>
      </c>
      <c r="AG25">
        <v>2033</v>
      </c>
      <c r="AH25">
        <v>87</v>
      </c>
      <c r="AI25">
        <v>2260005035</v>
      </c>
      <c r="AJ25">
        <v>1.28074582256839E-5</v>
      </c>
      <c r="AK25">
        <v>2.6895662273936191E-4</v>
      </c>
      <c r="AL25">
        <v>1.5765570459529032E-2</v>
      </c>
      <c r="AM25">
        <v>14302.284938279525</v>
      </c>
    </row>
    <row r="26" spans="1:39" x14ac:dyDescent="0.35">
      <c r="A26" t="s">
        <v>60</v>
      </c>
      <c r="B26" t="s">
        <v>6</v>
      </c>
      <c r="C26" t="s">
        <v>7</v>
      </c>
      <c r="D26" t="s">
        <v>61</v>
      </c>
      <c r="E26" t="s">
        <v>62</v>
      </c>
      <c r="F26">
        <v>22501091.953979477</v>
      </c>
      <c r="G26">
        <v>856734.07523918012</v>
      </c>
      <c r="H26">
        <v>24.803208169021314</v>
      </c>
      <c r="I26">
        <v>0.94438766159049381</v>
      </c>
      <c r="K26">
        <v>2018</v>
      </c>
      <c r="L26">
        <v>3</v>
      </c>
      <c r="M26">
        <v>2260006005</v>
      </c>
      <c r="N26">
        <v>2.1223650581368098E-3</v>
      </c>
      <c r="O26">
        <v>1925.3771934509266</v>
      </c>
      <c r="P26">
        <v>38507.543869018533</v>
      </c>
      <c r="Q26">
        <v>607336.6395854943</v>
      </c>
      <c r="S26">
        <v>2033</v>
      </c>
      <c r="T26">
        <v>3</v>
      </c>
      <c r="U26">
        <v>2.9981747659669901E-3</v>
      </c>
      <c r="V26">
        <v>6.2961670085306787E-2</v>
      </c>
      <c r="W26">
        <v>0.94438766159049381</v>
      </c>
      <c r="X26">
        <v>856734.07523918012</v>
      </c>
      <c r="Z26">
        <v>2018</v>
      </c>
      <c r="AA26">
        <v>87</v>
      </c>
      <c r="AB26">
        <v>5.4693722162509999E-2</v>
      </c>
      <c r="AC26">
        <v>49617.31011962887</v>
      </c>
      <c r="AD26">
        <v>992346.20239257743</v>
      </c>
      <c r="AE26">
        <v>15871321.233673081</v>
      </c>
      <c r="AG26">
        <v>2033</v>
      </c>
      <c r="AH26">
        <v>87</v>
      </c>
      <c r="AI26">
        <v>2260006005</v>
      </c>
      <c r="AJ26">
        <v>7.7277635910206796E-2</v>
      </c>
      <c r="AK26">
        <v>1.6228303541143427</v>
      </c>
      <c r="AL26">
        <v>24.803208169021314</v>
      </c>
      <c r="AM26">
        <v>22501091.953979477</v>
      </c>
    </row>
    <row r="27" spans="1:39" x14ac:dyDescent="0.35">
      <c r="A27" t="s">
        <v>63</v>
      </c>
      <c r="B27" t="s">
        <v>6</v>
      </c>
      <c r="C27" t="s">
        <v>7</v>
      </c>
      <c r="D27" t="s">
        <v>61</v>
      </c>
      <c r="E27" t="s">
        <v>64</v>
      </c>
      <c r="F27">
        <v>157457585.67578107</v>
      </c>
      <c r="G27">
        <v>5836025.888229358</v>
      </c>
      <c r="H27">
        <v>173.56727768125936</v>
      </c>
      <c r="I27">
        <v>6.433117347442769</v>
      </c>
      <c r="K27">
        <v>2018</v>
      </c>
      <c r="L27">
        <v>3</v>
      </c>
      <c r="M27">
        <v>2260006010</v>
      </c>
      <c r="N27">
        <v>1.4465095416467001E-2</v>
      </c>
      <c r="O27">
        <v>13122.513824462807</v>
      </c>
      <c r="P27">
        <v>262450.27648925612</v>
      </c>
      <c r="Q27">
        <v>4139337.898513779</v>
      </c>
      <c r="S27">
        <v>2033</v>
      </c>
      <c r="T27">
        <v>3</v>
      </c>
      <c r="U27">
        <v>2.0423388220587198E-2</v>
      </c>
      <c r="V27">
        <v>0.42889115263233119</v>
      </c>
      <c r="W27">
        <v>6.433117347442769</v>
      </c>
      <c r="X27">
        <v>5836025.888229358</v>
      </c>
      <c r="Z27">
        <v>2018</v>
      </c>
      <c r="AA27">
        <v>87</v>
      </c>
      <c r="AB27">
        <v>0.38806264452524097</v>
      </c>
      <c r="AC27">
        <v>352044.50927734317</v>
      </c>
      <c r="AD27">
        <v>7040890.1855468638</v>
      </c>
      <c r="AE27">
        <v>111845579.19604479</v>
      </c>
      <c r="AG27">
        <v>2033</v>
      </c>
      <c r="AH27">
        <v>87</v>
      </c>
      <c r="AI27">
        <v>2260006010</v>
      </c>
      <c r="AJ27">
        <v>0.54562042774099795</v>
      </c>
      <c r="AK27">
        <v>11.458028982560958</v>
      </c>
      <c r="AL27">
        <v>173.56727768125936</v>
      </c>
      <c r="AM27">
        <v>157457585.67578107</v>
      </c>
    </row>
    <row r="28" spans="1:39" x14ac:dyDescent="0.35">
      <c r="A28" t="s">
        <v>65</v>
      </c>
      <c r="B28" t="s">
        <v>6</v>
      </c>
      <c r="C28" t="s">
        <v>7</v>
      </c>
      <c r="D28" t="s">
        <v>61</v>
      </c>
      <c r="E28" t="s">
        <v>66</v>
      </c>
      <c r="F28">
        <v>61227.352380752403</v>
      </c>
      <c r="G28">
        <v>2304.8459026180199</v>
      </c>
      <c r="H28">
        <v>6.7491603067256628E-2</v>
      </c>
      <c r="I28">
        <v>2.5406577083935734E-3</v>
      </c>
      <c r="K28">
        <v>2018</v>
      </c>
      <c r="L28">
        <v>3</v>
      </c>
      <c r="M28">
        <v>2260006015</v>
      </c>
      <c r="N28">
        <v>5.7097474922130801E-6</v>
      </c>
      <c r="O28">
        <v>5.1797957941889754</v>
      </c>
      <c r="P28">
        <v>103.59591588377951</v>
      </c>
      <c r="Q28">
        <v>1633.901934545486</v>
      </c>
      <c r="S28">
        <v>2033</v>
      </c>
      <c r="T28">
        <v>3</v>
      </c>
      <c r="U28">
        <v>8.0658919880772302E-6</v>
      </c>
      <c r="V28">
        <v>1.6938373174962183E-4</v>
      </c>
      <c r="W28">
        <v>2.5406577083935734E-3</v>
      </c>
      <c r="X28">
        <v>2304.8459026180199</v>
      </c>
      <c r="Z28">
        <v>2018</v>
      </c>
      <c r="AA28">
        <v>87</v>
      </c>
      <c r="AB28">
        <v>1.5071622451878701E-4</v>
      </c>
      <c r="AC28">
        <v>136.72745895385742</v>
      </c>
      <c r="AD28">
        <v>2734.5491790771484</v>
      </c>
      <c r="AE28">
        <v>43322.444092512007</v>
      </c>
      <c r="AG28">
        <v>2033</v>
      </c>
      <c r="AH28">
        <v>87</v>
      </c>
      <c r="AI28">
        <v>2260006015</v>
      </c>
      <c r="AJ28">
        <v>2.1291023927409101E-4</v>
      </c>
      <c r="AK28">
        <v>4.4711150247559112E-3</v>
      </c>
      <c r="AL28">
        <v>6.7491603067256628E-2</v>
      </c>
      <c r="AM28">
        <v>61227.352380752403</v>
      </c>
    </row>
    <row r="29" spans="1:39" x14ac:dyDescent="0.35">
      <c r="A29" t="s">
        <v>67</v>
      </c>
      <c r="B29" t="s">
        <v>6</v>
      </c>
      <c r="C29" t="s">
        <v>7</v>
      </c>
      <c r="D29" t="s">
        <v>61</v>
      </c>
      <c r="E29" t="s">
        <v>68</v>
      </c>
      <c r="F29">
        <v>983596.87457656686</v>
      </c>
      <c r="G29">
        <v>35230.143721938017</v>
      </c>
      <c r="H29">
        <v>1.0842299602356262</v>
      </c>
      <c r="I29">
        <v>3.8834585910184093E-2</v>
      </c>
      <c r="K29">
        <v>2018</v>
      </c>
      <c r="L29">
        <v>3</v>
      </c>
      <c r="M29">
        <v>2260006035</v>
      </c>
      <c r="N29">
        <v>8.7274737676216801E-5</v>
      </c>
      <c r="O29">
        <v>79.174310207366943</v>
      </c>
      <c r="P29">
        <v>1583.4862041473389</v>
      </c>
      <c r="Q29">
        <v>24974.574797272679</v>
      </c>
      <c r="S29">
        <v>2033</v>
      </c>
      <c r="T29">
        <v>3</v>
      </c>
      <c r="U29">
        <v>1.23289111096103E-4</v>
      </c>
      <c r="V29">
        <v>2.589071333018163E-3</v>
      </c>
      <c r="W29">
        <v>3.8834585910184093E-2</v>
      </c>
      <c r="X29">
        <v>35230.143721938017</v>
      </c>
      <c r="Z29">
        <v>2018</v>
      </c>
      <c r="AA29">
        <v>87</v>
      </c>
      <c r="AB29">
        <v>2.4314933047936802E-3</v>
      </c>
      <c r="AC29">
        <v>2205.8136215209956</v>
      </c>
      <c r="AD29">
        <v>44116.272430419915</v>
      </c>
      <c r="AE29">
        <v>696635.35912132112</v>
      </c>
      <c r="AG29">
        <v>2033</v>
      </c>
      <c r="AH29">
        <v>87</v>
      </c>
      <c r="AI29">
        <v>2260006035</v>
      </c>
      <c r="AJ29">
        <v>3.4348634880657699E-3</v>
      </c>
      <c r="AK29">
        <v>7.213213324938117E-2</v>
      </c>
      <c r="AL29">
        <v>1.0842299602356262</v>
      </c>
      <c r="AM29">
        <v>983596.87457656686</v>
      </c>
    </row>
    <row r="30" spans="1:39" x14ac:dyDescent="0.35">
      <c r="A30" t="s">
        <v>69</v>
      </c>
      <c r="B30" t="s">
        <v>6</v>
      </c>
      <c r="C30" t="s">
        <v>7</v>
      </c>
      <c r="D30" t="s">
        <v>70</v>
      </c>
      <c r="E30" t="s">
        <v>71</v>
      </c>
      <c r="F30">
        <v>6074598.3184509119</v>
      </c>
      <c r="G30">
        <v>135681.12816810599</v>
      </c>
      <c r="H30">
        <v>6.6960984357507076</v>
      </c>
      <c r="I30">
        <v>0.1495628422586848</v>
      </c>
      <c r="K30">
        <v>2018</v>
      </c>
      <c r="L30">
        <v>3</v>
      </c>
      <c r="M30">
        <v>2260007005</v>
      </c>
      <c r="N30">
        <v>5.0759561706724301E-4</v>
      </c>
      <c r="O30">
        <v>460.48299789428643</v>
      </c>
      <c r="P30">
        <v>9209.6599578857276</v>
      </c>
      <c r="Q30">
        <v>145253.51388740522</v>
      </c>
      <c r="S30">
        <v>2033</v>
      </c>
      <c r="T30">
        <v>3</v>
      </c>
      <c r="U30">
        <v>4.7482104501146997E-4</v>
      </c>
      <c r="V30">
        <v>9.9712419452408687E-3</v>
      </c>
      <c r="W30">
        <v>0.1495628422586848</v>
      </c>
      <c r="X30">
        <v>135681.12816810599</v>
      </c>
      <c r="Z30">
        <v>2018</v>
      </c>
      <c r="AA30">
        <v>87</v>
      </c>
      <c r="AB30">
        <v>2.2674135479513201E-2</v>
      </c>
      <c r="AC30">
        <v>20569.629699706958</v>
      </c>
      <c r="AD30">
        <v>411392.59399413917</v>
      </c>
      <c r="AE30">
        <v>6500226.7267150721</v>
      </c>
      <c r="AG30">
        <v>2033</v>
      </c>
      <c r="AH30">
        <v>87</v>
      </c>
      <c r="AI30">
        <v>2260007005</v>
      </c>
      <c r="AJ30">
        <v>2.1210148319055201E-2</v>
      </c>
      <c r="AK30">
        <v>0.44541311470015921</v>
      </c>
      <c r="AL30">
        <v>6.6960984357507076</v>
      </c>
      <c r="AM30">
        <v>6074598.3184509119</v>
      </c>
    </row>
    <row r="31" spans="1:39" x14ac:dyDescent="0.35">
      <c r="A31" t="s">
        <v>72</v>
      </c>
      <c r="B31" t="s">
        <v>6</v>
      </c>
      <c r="C31" t="s">
        <v>73</v>
      </c>
      <c r="D31" t="s">
        <v>8</v>
      </c>
      <c r="E31" t="s">
        <v>9</v>
      </c>
      <c r="F31">
        <v>19444678.632934548</v>
      </c>
      <c r="G31">
        <v>3119825.3777770931</v>
      </c>
      <c r="H31">
        <v>21.434089194373517</v>
      </c>
      <c r="I31">
        <v>3.4390188020326411</v>
      </c>
      <c r="K31">
        <v>2018</v>
      </c>
      <c r="L31">
        <v>3</v>
      </c>
      <c r="M31">
        <v>2265001010</v>
      </c>
      <c r="N31">
        <v>5.07368542047309E-3</v>
      </c>
      <c r="O31">
        <v>4602.769989013671</v>
      </c>
      <c r="P31">
        <v>92055.399780273423</v>
      </c>
      <c r="Q31">
        <v>2768873.682067866</v>
      </c>
      <c r="S31">
        <v>2033</v>
      </c>
      <c r="T31">
        <v>3</v>
      </c>
      <c r="U31">
        <v>5.7070989045612296E-3</v>
      </c>
      <c r="V31">
        <v>0.11984907699578583</v>
      </c>
      <c r="W31">
        <v>3.4390188020326411</v>
      </c>
      <c r="X31">
        <v>3119825.3777770931</v>
      </c>
      <c r="Z31">
        <v>2018</v>
      </c>
      <c r="AA31">
        <v>87</v>
      </c>
      <c r="AB31">
        <v>2.8353783273334002E-2</v>
      </c>
      <c r="AC31">
        <v>25722.119506835854</v>
      </c>
      <c r="AD31">
        <v>514442.39013671706</v>
      </c>
      <c r="AE31">
        <v>17891013.290771462</v>
      </c>
      <c r="AG31">
        <v>2033</v>
      </c>
      <c r="AH31">
        <v>87</v>
      </c>
      <c r="AI31">
        <v>2265001010</v>
      </c>
      <c r="AJ31">
        <v>3.0289233368113701E-2</v>
      </c>
      <c r="AK31">
        <v>0.63607390073038772</v>
      </c>
      <c r="AL31">
        <v>21.434089194373517</v>
      </c>
      <c r="AM31">
        <v>19444678.632934548</v>
      </c>
    </row>
    <row r="32" spans="1:39" x14ac:dyDescent="0.35">
      <c r="A32" t="s">
        <v>74</v>
      </c>
      <c r="B32" t="s">
        <v>6</v>
      </c>
      <c r="C32" t="s">
        <v>73</v>
      </c>
      <c r="D32" t="s">
        <v>8</v>
      </c>
      <c r="E32" t="s">
        <v>13</v>
      </c>
      <c r="F32">
        <v>198960350.33398408</v>
      </c>
      <c r="G32">
        <v>21292759.095214803</v>
      </c>
      <c r="H32">
        <v>219.31624459862948</v>
      </c>
      <c r="I32">
        <v>23.471249191443412</v>
      </c>
      <c r="K32">
        <v>2018</v>
      </c>
      <c r="L32">
        <v>3</v>
      </c>
      <c r="M32">
        <v>2265001030</v>
      </c>
      <c r="N32">
        <v>3.6504934735302599E-2</v>
      </c>
      <c r="O32">
        <v>33116.719726562456</v>
      </c>
      <c r="P32">
        <v>662334.39453124907</v>
      </c>
      <c r="Q32">
        <v>19921872.797851533</v>
      </c>
      <c r="S32">
        <v>2033</v>
      </c>
      <c r="T32">
        <v>3</v>
      </c>
      <c r="U32">
        <v>3.8950920475208199E-2</v>
      </c>
      <c r="V32">
        <v>0.81796932997937222</v>
      </c>
      <c r="W32">
        <v>23.471249191443412</v>
      </c>
      <c r="X32">
        <v>21292759.095214803</v>
      </c>
      <c r="Z32">
        <v>2018</v>
      </c>
      <c r="AA32">
        <v>87</v>
      </c>
      <c r="AB32">
        <v>0.290775936318659</v>
      </c>
      <c r="AC32">
        <v>263787.49218749924</v>
      </c>
      <c r="AD32">
        <v>5275749.8437499851</v>
      </c>
      <c r="AE32">
        <v>183883293.75390607</v>
      </c>
      <c r="AG32">
        <v>2033</v>
      </c>
      <c r="AH32">
        <v>87</v>
      </c>
      <c r="AI32">
        <v>2265001030</v>
      </c>
      <c r="AJ32">
        <v>0.30771781097612999</v>
      </c>
      <c r="AK32">
        <v>6.4620740304987301</v>
      </c>
      <c r="AL32">
        <v>219.31624459862948</v>
      </c>
      <c r="AM32">
        <v>198960350.33398408</v>
      </c>
    </row>
    <row r="33" spans="1:39" x14ac:dyDescent="0.35">
      <c r="A33" t="s">
        <v>75</v>
      </c>
      <c r="B33" t="s">
        <v>6</v>
      </c>
      <c r="C33" t="s">
        <v>73</v>
      </c>
      <c r="D33" t="s">
        <v>8</v>
      </c>
      <c r="E33" t="s">
        <v>76</v>
      </c>
      <c r="F33">
        <v>47203345.503784068</v>
      </c>
      <c r="G33">
        <v>15669018.795715319</v>
      </c>
      <c r="H33">
        <v>52.032781662293026</v>
      </c>
      <c r="I33">
        <v>17.272136649603826</v>
      </c>
      <c r="K33">
        <v>2018</v>
      </c>
      <c r="L33">
        <v>3</v>
      </c>
      <c r="M33">
        <v>2265001050</v>
      </c>
      <c r="N33">
        <v>2.4820320800339499E-2</v>
      </c>
      <c r="O33">
        <v>22516.61627197258</v>
      </c>
      <c r="P33">
        <v>450332.32543945161</v>
      </c>
      <c r="Q33">
        <v>13545234.227844222</v>
      </c>
      <c r="S33">
        <v>2033</v>
      </c>
      <c r="T33">
        <v>3</v>
      </c>
      <c r="U33">
        <v>2.8663416963265902E-2</v>
      </c>
      <c r="V33">
        <v>0.60193175622858397</v>
      </c>
      <c r="W33">
        <v>17.272136649603826</v>
      </c>
      <c r="X33">
        <v>15669018.795715319</v>
      </c>
      <c r="Z33">
        <v>2018</v>
      </c>
      <c r="AA33">
        <v>87</v>
      </c>
      <c r="AB33">
        <v>6.4593349074563905E-2</v>
      </c>
      <c r="AC33">
        <v>58598.100585937493</v>
      </c>
      <c r="AD33">
        <v>1171962.0117187498</v>
      </c>
      <c r="AE33">
        <v>40306416.836303644</v>
      </c>
      <c r="AG33">
        <v>2033</v>
      </c>
      <c r="AH33">
        <v>87</v>
      </c>
      <c r="AI33">
        <v>2265001050</v>
      </c>
      <c r="AJ33">
        <v>7.4594916436807407E-2</v>
      </c>
      <c r="AK33">
        <v>1.5664932451729556</v>
      </c>
      <c r="AL33">
        <v>52.032781662293026</v>
      </c>
      <c r="AM33">
        <v>47203345.503784068</v>
      </c>
    </row>
    <row r="34" spans="1:39" x14ac:dyDescent="0.35">
      <c r="A34" t="s">
        <v>77</v>
      </c>
      <c r="B34" t="s">
        <v>6</v>
      </c>
      <c r="C34" t="s">
        <v>73</v>
      </c>
      <c r="D34" t="s">
        <v>8</v>
      </c>
      <c r="E34" t="s">
        <v>15</v>
      </c>
      <c r="F34">
        <v>4868626.5627746452</v>
      </c>
      <c r="G34">
        <v>1540550.570663451</v>
      </c>
      <c r="H34">
        <v>5.3667421288134163</v>
      </c>
      <c r="I34">
        <v>1.6981663190933425</v>
      </c>
      <c r="K34">
        <v>2018</v>
      </c>
      <c r="L34">
        <v>3</v>
      </c>
      <c r="M34">
        <v>2265001060</v>
      </c>
      <c r="N34">
        <v>4.5756810311776098E-3</v>
      </c>
      <c r="O34">
        <v>4150.9880065917914</v>
      </c>
      <c r="P34">
        <v>83019.760131835821</v>
      </c>
      <c r="Q34">
        <v>2497090.9521484342</v>
      </c>
      <c r="S34">
        <v>2033</v>
      </c>
      <c r="T34">
        <v>3</v>
      </c>
      <c r="U34">
        <v>2.8181327731759899E-3</v>
      </c>
      <c r="V34">
        <v>5.9180788236695786E-2</v>
      </c>
      <c r="W34">
        <v>1.6981663190933425</v>
      </c>
      <c r="X34">
        <v>1540550.570663451</v>
      </c>
      <c r="Z34">
        <v>2018</v>
      </c>
      <c r="AA34">
        <v>87</v>
      </c>
      <c r="AB34">
        <v>1.20550130068678E-2</v>
      </c>
      <c r="AC34">
        <v>10936.123840331982</v>
      </c>
      <c r="AD34">
        <v>218722.47680663964</v>
      </c>
      <c r="AE34">
        <v>7714789.223388657</v>
      </c>
      <c r="AG34">
        <v>2033</v>
      </c>
      <c r="AH34">
        <v>87</v>
      </c>
      <c r="AI34">
        <v>2265001060</v>
      </c>
      <c r="AJ34">
        <v>7.5262794776654596E-3</v>
      </c>
      <c r="AK34">
        <v>0.15805186903097465</v>
      </c>
      <c r="AL34">
        <v>5.3667421288134163</v>
      </c>
      <c r="AM34">
        <v>4868626.5627746452</v>
      </c>
    </row>
    <row r="35" spans="1:39" x14ac:dyDescent="0.35">
      <c r="A35" t="s">
        <v>78</v>
      </c>
      <c r="B35" t="s">
        <v>6</v>
      </c>
      <c r="C35" t="s">
        <v>73</v>
      </c>
      <c r="D35" t="s">
        <v>17</v>
      </c>
      <c r="E35" t="s">
        <v>79</v>
      </c>
      <c r="F35">
        <v>3594690.5045013279</v>
      </c>
      <c r="G35">
        <v>1428109.4204063406</v>
      </c>
      <c r="H35">
        <v>3.9624680023843082</v>
      </c>
      <c r="I35">
        <v>1.5742211673515811</v>
      </c>
      <c r="K35">
        <v>2018</v>
      </c>
      <c r="L35">
        <v>3</v>
      </c>
      <c r="M35">
        <v>2265002003</v>
      </c>
      <c r="N35">
        <v>5.3917023009545199E-3</v>
      </c>
      <c r="O35">
        <v>4891.2700500488281</v>
      </c>
      <c r="P35">
        <v>97825.401000976563</v>
      </c>
      <c r="Q35">
        <v>1425161.3511428821</v>
      </c>
      <c r="S35">
        <v>2033</v>
      </c>
      <c r="T35">
        <v>3</v>
      </c>
      <c r="U35">
        <v>5.4128158785542403E-3</v>
      </c>
      <c r="V35">
        <v>0.11366913344963904</v>
      </c>
      <c r="W35">
        <v>1.5742211673515811</v>
      </c>
      <c r="X35">
        <v>1428109.4204063406</v>
      </c>
      <c r="Z35">
        <v>2018</v>
      </c>
      <c r="AA35">
        <v>87</v>
      </c>
      <c r="AB35">
        <v>1.08133773237809E-2</v>
      </c>
      <c r="AC35">
        <v>9809.7308959960719</v>
      </c>
      <c r="AD35">
        <v>196194.61791992144</v>
      </c>
      <c r="AE35">
        <v>3296967.8476562407</v>
      </c>
      <c r="AG35">
        <v>2033</v>
      </c>
      <c r="AH35">
        <v>87</v>
      </c>
      <c r="AI35">
        <v>2265002003</v>
      </c>
      <c r="AJ35">
        <v>1.1647436797280499E-2</v>
      </c>
      <c r="AK35">
        <v>0.24459617274289047</v>
      </c>
      <c r="AL35">
        <v>3.9624680023843082</v>
      </c>
      <c r="AM35">
        <v>3594690.5045013279</v>
      </c>
    </row>
    <row r="36" spans="1:39" x14ac:dyDescent="0.35">
      <c r="A36" t="s">
        <v>80</v>
      </c>
      <c r="B36" t="s">
        <v>6</v>
      </c>
      <c r="C36" t="s">
        <v>73</v>
      </c>
      <c r="D36" t="s">
        <v>17</v>
      </c>
      <c r="E36" t="s">
        <v>18</v>
      </c>
      <c r="F36">
        <v>34065.144248604651</v>
      </c>
      <c r="G36">
        <v>10581.169497787934</v>
      </c>
      <c r="H36">
        <v>3.7550393813507769E-2</v>
      </c>
      <c r="I36">
        <v>1.1663742820219765E-2</v>
      </c>
      <c r="K36">
        <v>2018</v>
      </c>
      <c r="L36">
        <v>3</v>
      </c>
      <c r="M36">
        <v>2265002006</v>
      </c>
      <c r="N36">
        <v>3.7264989915302203E-5</v>
      </c>
      <c r="O36">
        <v>33.806230187416048</v>
      </c>
      <c r="P36">
        <v>676.12460374832096</v>
      </c>
      <c r="Q36">
        <v>9850.0734546184394</v>
      </c>
      <c r="S36">
        <v>2033</v>
      </c>
      <c r="T36">
        <v>3</v>
      </c>
      <c r="U36">
        <v>4.0104676413310997E-5</v>
      </c>
      <c r="V36">
        <v>8.4219820467953098E-4</v>
      </c>
      <c r="W36">
        <v>1.1663742820219765E-2</v>
      </c>
      <c r="X36">
        <v>10581.169497787934</v>
      </c>
      <c r="Z36">
        <v>2018</v>
      </c>
      <c r="AA36">
        <v>87</v>
      </c>
      <c r="AB36">
        <v>9.9780880028585699E-5</v>
      </c>
      <c r="AC36">
        <v>90.519691705703707</v>
      </c>
      <c r="AD36">
        <v>1810.3938341140743</v>
      </c>
      <c r="AE36">
        <v>30741.916603326681</v>
      </c>
      <c r="AG36">
        <v>2033</v>
      </c>
      <c r="AH36">
        <v>87</v>
      </c>
      <c r="AI36">
        <v>2265002006</v>
      </c>
      <c r="AJ36">
        <v>1.0931003987204099E-4</v>
      </c>
      <c r="AK36">
        <v>2.2955108373128607E-3</v>
      </c>
      <c r="AL36">
        <v>3.7550393813507769E-2</v>
      </c>
      <c r="AM36">
        <v>34065.144248604651</v>
      </c>
    </row>
    <row r="37" spans="1:39" x14ac:dyDescent="0.35">
      <c r="A37" t="s">
        <v>81</v>
      </c>
      <c r="B37" t="s">
        <v>6</v>
      </c>
      <c r="C37" t="s">
        <v>73</v>
      </c>
      <c r="D37" t="s">
        <v>17</v>
      </c>
      <c r="E37" t="s">
        <v>20</v>
      </c>
      <c r="F37">
        <v>9250972.7826232761</v>
      </c>
      <c r="G37">
        <v>2737564.6811523414</v>
      </c>
      <c r="H37">
        <v>10.197451935339297</v>
      </c>
      <c r="I37">
        <v>3.0176485124213417</v>
      </c>
      <c r="K37">
        <v>2018</v>
      </c>
      <c r="L37">
        <v>3</v>
      </c>
      <c r="M37">
        <v>2265002009</v>
      </c>
      <c r="N37">
        <v>9.5082002292410997E-3</v>
      </c>
      <c r="O37">
        <v>8625.6941528320276</v>
      </c>
      <c r="P37">
        <v>172513.88305664057</v>
      </c>
      <c r="Q37">
        <v>2513257.46630859</v>
      </c>
      <c r="S37">
        <v>2033</v>
      </c>
      <c r="T37">
        <v>3</v>
      </c>
      <c r="U37">
        <v>1.0375898834212799E-2</v>
      </c>
      <c r="V37">
        <v>0.21789387551846878</v>
      </c>
      <c r="W37">
        <v>3.0176485124213417</v>
      </c>
      <c r="X37">
        <v>2737564.6811523414</v>
      </c>
      <c r="Z37">
        <v>2018</v>
      </c>
      <c r="AA37">
        <v>87</v>
      </c>
      <c r="AB37">
        <v>2.69828021495809E-2</v>
      </c>
      <c r="AC37">
        <v>24478.38635253899</v>
      </c>
      <c r="AD37">
        <v>489567.72705077979</v>
      </c>
      <c r="AE37">
        <v>8313899.4186096014</v>
      </c>
      <c r="AG37">
        <v>2033</v>
      </c>
      <c r="AH37">
        <v>87</v>
      </c>
      <c r="AI37">
        <v>2265002009</v>
      </c>
      <c r="AJ37">
        <v>2.9633811401742899E-2</v>
      </c>
      <c r="AK37">
        <v>0.6223100394366009</v>
      </c>
      <c r="AL37">
        <v>10.197451935339297</v>
      </c>
      <c r="AM37">
        <v>9250972.7826232761</v>
      </c>
    </row>
    <row r="38" spans="1:39" x14ac:dyDescent="0.35">
      <c r="A38" t="s">
        <v>82</v>
      </c>
      <c r="B38" t="s">
        <v>6</v>
      </c>
      <c r="C38" t="s">
        <v>73</v>
      </c>
      <c r="D38" t="s">
        <v>17</v>
      </c>
      <c r="E38" t="s">
        <v>83</v>
      </c>
      <c r="F38">
        <v>6472471.1365051083</v>
      </c>
      <c r="G38">
        <v>2584047.3509368841</v>
      </c>
      <c r="H38">
        <v>7.1346781434012092</v>
      </c>
      <c r="I38">
        <v>2.8484246229019288</v>
      </c>
      <c r="K38">
        <v>2018</v>
      </c>
      <c r="L38">
        <v>3</v>
      </c>
      <c r="M38">
        <v>2265002015</v>
      </c>
      <c r="N38">
        <v>9.0002109710119408E-3</v>
      </c>
      <c r="O38">
        <v>8164.8540496826154</v>
      </c>
      <c r="P38">
        <v>163297.08099365231</v>
      </c>
      <c r="Q38">
        <v>2378982.5574874869</v>
      </c>
      <c r="S38">
        <v>2033</v>
      </c>
      <c r="T38">
        <v>3</v>
      </c>
      <c r="U38">
        <v>9.7940570224828993E-3</v>
      </c>
      <c r="V38">
        <v>0.20567519747214089</v>
      </c>
      <c r="W38">
        <v>2.8484246229019288</v>
      </c>
      <c r="X38">
        <v>2584047.3509368841</v>
      </c>
      <c r="Z38">
        <v>2018</v>
      </c>
      <c r="AA38">
        <v>87</v>
      </c>
      <c r="AB38">
        <v>1.9040993693935099E-2</v>
      </c>
      <c r="AC38">
        <v>17273.698913574153</v>
      </c>
      <c r="AD38">
        <v>345473.97827148309</v>
      </c>
      <c r="AE38">
        <v>5814978.3475646796</v>
      </c>
      <c r="AG38">
        <v>2033</v>
      </c>
      <c r="AH38">
        <v>87</v>
      </c>
      <c r="AI38">
        <v>2265002015</v>
      </c>
      <c r="AJ38">
        <v>2.0885573951133E-2</v>
      </c>
      <c r="AK38">
        <v>0.43859705297379298</v>
      </c>
      <c r="AL38">
        <v>7.1346781434012092</v>
      </c>
      <c r="AM38">
        <v>6472471.1365051083</v>
      </c>
    </row>
    <row r="39" spans="1:39" x14ac:dyDescent="0.35">
      <c r="A39" t="s">
        <v>84</v>
      </c>
      <c r="B39" t="s">
        <v>6</v>
      </c>
      <c r="C39" t="s">
        <v>73</v>
      </c>
      <c r="D39" t="s">
        <v>17</v>
      </c>
      <c r="E39" t="s">
        <v>22</v>
      </c>
      <c r="F39">
        <v>16561887.750488266</v>
      </c>
      <c r="G39">
        <v>5055401.7485198863</v>
      </c>
      <c r="H39">
        <v>18.256356197623283</v>
      </c>
      <c r="I39">
        <v>5.5726265286603986</v>
      </c>
      <c r="K39">
        <v>2018</v>
      </c>
      <c r="L39">
        <v>3</v>
      </c>
      <c r="M39">
        <v>2265002021</v>
      </c>
      <c r="N39">
        <v>1.8441506323063201E-2</v>
      </c>
      <c r="O39">
        <v>16729.853118896444</v>
      </c>
      <c r="P39">
        <v>334597.06237792887</v>
      </c>
      <c r="Q39">
        <v>4874554.4753723005</v>
      </c>
      <c r="S39">
        <v>2033</v>
      </c>
      <c r="T39">
        <v>3</v>
      </c>
      <c r="U39">
        <v>1.9160991219815501E-2</v>
      </c>
      <c r="V39">
        <v>0.40238081561612554</v>
      </c>
      <c r="W39">
        <v>5.5726265286603986</v>
      </c>
      <c r="X39">
        <v>5055401.7485198863</v>
      </c>
      <c r="Z39">
        <v>2018</v>
      </c>
      <c r="AA39">
        <v>87</v>
      </c>
      <c r="AB39">
        <v>4.6303313909401803E-2</v>
      </c>
      <c r="AC39">
        <v>42005.659790039055</v>
      </c>
      <c r="AD39">
        <v>840113.19580078113</v>
      </c>
      <c r="AE39">
        <v>14965691.919921864</v>
      </c>
      <c r="AG39">
        <v>2033</v>
      </c>
      <c r="AH39">
        <v>87</v>
      </c>
      <c r="AI39">
        <v>2265002021</v>
      </c>
      <c r="AJ39">
        <v>4.9953056029673003E-2</v>
      </c>
      <c r="AK39">
        <v>1.0490141766231331</v>
      </c>
      <c r="AL39">
        <v>18.256356197623283</v>
      </c>
      <c r="AM39">
        <v>16561887.750488266</v>
      </c>
    </row>
    <row r="40" spans="1:39" x14ac:dyDescent="0.35">
      <c r="A40" t="s">
        <v>85</v>
      </c>
      <c r="B40" t="s">
        <v>6</v>
      </c>
      <c r="C40" t="s">
        <v>73</v>
      </c>
      <c r="D40" t="s">
        <v>17</v>
      </c>
      <c r="E40" t="s">
        <v>86</v>
      </c>
      <c r="F40">
        <v>6714626.6795959342</v>
      </c>
      <c r="G40">
        <v>2202783.2319641099</v>
      </c>
      <c r="H40">
        <v>7.4016089375532639</v>
      </c>
      <c r="I40">
        <v>2.4281528721086181</v>
      </c>
      <c r="K40">
        <v>2018</v>
      </c>
      <c r="L40">
        <v>3</v>
      </c>
      <c r="M40">
        <v>2265002024</v>
      </c>
      <c r="N40">
        <v>7.6713778646604501E-3</v>
      </c>
      <c r="O40">
        <v>6959.3569335937455</v>
      </c>
      <c r="P40">
        <v>139187.13867187491</v>
      </c>
      <c r="Q40">
        <v>2027735.2725906363</v>
      </c>
      <c r="S40">
        <v>2033</v>
      </c>
      <c r="T40">
        <v>3</v>
      </c>
      <c r="U40">
        <v>8.3489763781120808E-3</v>
      </c>
      <c r="V40">
        <v>0.17532850394035371</v>
      </c>
      <c r="W40">
        <v>2.4281528721086181</v>
      </c>
      <c r="X40">
        <v>2202783.2319641099</v>
      </c>
      <c r="Z40">
        <v>2018</v>
      </c>
      <c r="AA40">
        <v>87</v>
      </c>
      <c r="AB40">
        <v>1.9531240056053899E-2</v>
      </c>
      <c r="AC40">
        <v>17718.442932128841</v>
      </c>
      <c r="AD40">
        <v>354368.85864257684</v>
      </c>
      <c r="AE40">
        <v>6020918.1890868973</v>
      </c>
      <c r="AG40">
        <v>2033</v>
      </c>
      <c r="AH40">
        <v>87</v>
      </c>
      <c r="AI40">
        <v>2265002024</v>
      </c>
      <c r="AJ40">
        <v>2.14322363962321E-2</v>
      </c>
      <c r="AK40">
        <v>0.45007696432087407</v>
      </c>
      <c r="AL40">
        <v>7.4016089375532639</v>
      </c>
      <c r="AM40">
        <v>6714626.6795959342</v>
      </c>
    </row>
    <row r="41" spans="1:39" x14ac:dyDescent="0.35">
      <c r="A41" t="s">
        <v>87</v>
      </c>
      <c r="B41" t="s">
        <v>6</v>
      </c>
      <c r="C41" t="s">
        <v>73</v>
      </c>
      <c r="D41" t="s">
        <v>17</v>
      </c>
      <c r="E41" t="s">
        <v>24</v>
      </c>
      <c r="F41">
        <v>337551.45231246843</v>
      </c>
      <c r="G41">
        <v>115275.61934185012</v>
      </c>
      <c r="H41">
        <v>0.37208678390298811</v>
      </c>
      <c r="I41">
        <v>0.12706961907433553</v>
      </c>
      <c r="K41">
        <v>2018</v>
      </c>
      <c r="L41">
        <v>3</v>
      </c>
      <c r="M41">
        <v>2265002027</v>
      </c>
      <c r="N41">
        <v>3.97781270317101E-4</v>
      </c>
      <c r="O41">
        <v>360.86109828948901</v>
      </c>
      <c r="P41">
        <v>7217.2219657897804</v>
      </c>
      <c r="Q41">
        <v>105143.5570673941</v>
      </c>
      <c r="S41">
        <v>2033</v>
      </c>
      <c r="T41">
        <v>3</v>
      </c>
      <c r="U41">
        <v>4.36917515275155E-4</v>
      </c>
      <c r="V41">
        <v>9.1752678207782552E-3</v>
      </c>
      <c r="W41">
        <v>0.12706961907433553</v>
      </c>
      <c r="X41">
        <v>115275.61934185012</v>
      </c>
      <c r="Z41">
        <v>2018</v>
      </c>
      <c r="AA41">
        <v>87</v>
      </c>
      <c r="AB41">
        <v>9.8500894847780292E-4</v>
      </c>
      <c r="AC41">
        <v>893.58508682250897</v>
      </c>
      <c r="AD41">
        <v>17871.701736450181</v>
      </c>
      <c r="AE41">
        <v>302397.33761501219</v>
      </c>
      <c r="AG41">
        <v>2033</v>
      </c>
      <c r="AH41">
        <v>87</v>
      </c>
      <c r="AI41">
        <v>2265002027</v>
      </c>
      <c r="AJ41">
        <v>1.08252549695222E-3</v>
      </c>
      <c r="AK41">
        <v>2.2733035435996619E-2</v>
      </c>
      <c r="AL41">
        <v>0.37208678390298811</v>
      </c>
      <c r="AM41">
        <v>337551.45231246843</v>
      </c>
    </row>
    <row r="42" spans="1:39" x14ac:dyDescent="0.35">
      <c r="A42" t="s">
        <v>88</v>
      </c>
      <c r="B42" t="s">
        <v>6</v>
      </c>
      <c r="C42" t="s">
        <v>73</v>
      </c>
      <c r="D42" t="s">
        <v>17</v>
      </c>
      <c r="E42" t="s">
        <v>89</v>
      </c>
      <c r="F42">
        <v>11670914.414001446</v>
      </c>
      <c r="G42">
        <v>4493587.3949737465</v>
      </c>
      <c r="H42">
        <v>12.86498096738427</v>
      </c>
      <c r="I42">
        <v>4.9533322121068153</v>
      </c>
      <c r="K42">
        <v>2018</v>
      </c>
      <c r="L42">
        <v>3</v>
      </c>
      <c r="M42">
        <v>2265002030</v>
      </c>
      <c r="N42">
        <v>1.6987788843511299E-2</v>
      </c>
      <c r="O42">
        <v>15411.062805175699</v>
      </c>
      <c r="P42">
        <v>308221.256103514</v>
      </c>
      <c r="Q42">
        <v>4490297.7219695915</v>
      </c>
      <c r="S42">
        <v>2033</v>
      </c>
      <c r="T42">
        <v>3</v>
      </c>
      <c r="U42">
        <v>1.7031597207233101E-2</v>
      </c>
      <c r="V42">
        <v>0.35766354135189515</v>
      </c>
      <c r="W42">
        <v>4.9533322121068153</v>
      </c>
      <c r="X42">
        <v>4493587.3949737465</v>
      </c>
      <c r="Z42">
        <v>2018</v>
      </c>
      <c r="AA42">
        <v>87</v>
      </c>
      <c r="AB42">
        <v>3.4707250948394802E-2</v>
      </c>
      <c r="AC42">
        <v>31485.888427734291</v>
      </c>
      <c r="AD42">
        <v>629717.76855468587</v>
      </c>
      <c r="AE42">
        <v>10670796.727569558</v>
      </c>
      <c r="AG42">
        <v>2033</v>
      </c>
      <c r="AH42">
        <v>87</v>
      </c>
      <c r="AI42">
        <v>2265002030</v>
      </c>
      <c r="AJ42">
        <v>3.7377843517219698E-2</v>
      </c>
      <c r="AK42">
        <v>0.78493471386161362</v>
      </c>
      <c r="AL42">
        <v>12.86498096738427</v>
      </c>
      <c r="AM42">
        <v>11670914.414001446</v>
      </c>
    </row>
    <row r="43" spans="1:39" x14ac:dyDescent="0.35">
      <c r="A43" t="s">
        <v>90</v>
      </c>
      <c r="B43" t="s">
        <v>6</v>
      </c>
      <c r="C43" t="s">
        <v>73</v>
      </c>
      <c r="D43" t="s">
        <v>17</v>
      </c>
      <c r="E43" t="s">
        <v>91</v>
      </c>
      <c r="F43">
        <v>4877676.2590179332</v>
      </c>
      <c r="G43">
        <v>1703204.3815765367</v>
      </c>
      <c r="H43">
        <v>5.3767177113428222</v>
      </c>
      <c r="I43">
        <v>1.8774614546277935</v>
      </c>
      <c r="K43">
        <v>2018</v>
      </c>
      <c r="L43">
        <v>3</v>
      </c>
      <c r="M43">
        <v>2265002033</v>
      </c>
      <c r="N43">
        <v>9.6552672551590193E-3</v>
      </c>
      <c r="O43">
        <v>8759.1111145019477</v>
      </c>
      <c r="P43">
        <v>175182.22229003895</v>
      </c>
      <c r="Q43">
        <v>2552130.4933090182</v>
      </c>
      <c r="S43">
        <v>2033</v>
      </c>
      <c r="T43">
        <v>3</v>
      </c>
      <c r="U43">
        <v>6.4554833776430997E-3</v>
      </c>
      <c r="V43">
        <v>0.13556515093050509</v>
      </c>
      <c r="W43">
        <v>1.8774614546277935</v>
      </c>
      <c r="X43">
        <v>1703204.3815765367</v>
      </c>
      <c r="Z43">
        <v>2018</v>
      </c>
      <c r="AA43">
        <v>87</v>
      </c>
      <c r="AB43">
        <v>1.5087622701723201E-2</v>
      </c>
      <c r="AC43">
        <v>13687.261077880859</v>
      </c>
      <c r="AD43">
        <v>273745.22155761719</v>
      </c>
      <c r="AE43">
        <v>4973899.0930023072</v>
      </c>
      <c r="AG43">
        <v>2033</v>
      </c>
      <c r="AH43">
        <v>87</v>
      </c>
      <c r="AI43">
        <v>2265002033</v>
      </c>
      <c r="AJ43">
        <v>1.4378371356655E-2</v>
      </c>
      <c r="AK43">
        <v>0.301945798489755</v>
      </c>
      <c r="AL43">
        <v>5.3767177113428222</v>
      </c>
      <c r="AM43">
        <v>4877676.2590179332</v>
      </c>
    </row>
    <row r="44" spans="1:39" x14ac:dyDescent="0.35">
      <c r="A44" t="s">
        <v>92</v>
      </c>
      <c r="B44" t="s">
        <v>6</v>
      </c>
      <c r="C44" t="s">
        <v>73</v>
      </c>
      <c r="D44" t="s">
        <v>17</v>
      </c>
      <c r="E44" t="s">
        <v>26</v>
      </c>
      <c r="F44">
        <v>26176518.240844704</v>
      </c>
      <c r="G44">
        <v>9791035.5106201004</v>
      </c>
      <c r="H44">
        <v>28.854672137501677</v>
      </c>
      <c r="I44">
        <v>10.792769189018877</v>
      </c>
      <c r="K44">
        <v>2018</v>
      </c>
      <c r="L44">
        <v>3</v>
      </c>
      <c r="M44">
        <v>2265002039</v>
      </c>
      <c r="N44">
        <v>3.3801858093635201E-2</v>
      </c>
      <c r="O44">
        <v>30664.529846191344</v>
      </c>
      <c r="P44">
        <v>613290.59692382684</v>
      </c>
      <c r="Q44">
        <v>8934683.722473124</v>
      </c>
      <c r="S44">
        <v>2033</v>
      </c>
      <c r="T44">
        <v>3</v>
      </c>
      <c r="U44">
        <v>3.7109950247185802E-2</v>
      </c>
      <c r="V44">
        <v>0.77930895519090182</v>
      </c>
      <c r="W44">
        <v>10.792769189018877</v>
      </c>
      <c r="X44">
        <v>9791035.5106201004</v>
      </c>
      <c r="Z44">
        <v>2018</v>
      </c>
      <c r="AA44">
        <v>87</v>
      </c>
      <c r="AB44">
        <v>7.75261390237202E-2</v>
      </c>
      <c r="AC44">
        <v>70330.530273437456</v>
      </c>
      <c r="AD44">
        <v>1406610.6054687491</v>
      </c>
      <c r="AE44">
        <v>23541111.641845696</v>
      </c>
      <c r="AG44">
        <v>2033</v>
      </c>
      <c r="AH44">
        <v>87</v>
      </c>
      <c r="AI44">
        <v>2265002039</v>
      </c>
      <c r="AJ44">
        <v>8.5144101616502002E-2</v>
      </c>
      <c r="AK44">
        <v>1.788026133946542</v>
      </c>
      <c r="AL44">
        <v>28.854672137501677</v>
      </c>
      <c r="AM44">
        <v>26176518.240844704</v>
      </c>
    </row>
    <row r="45" spans="1:39" x14ac:dyDescent="0.35">
      <c r="A45" t="s">
        <v>93</v>
      </c>
      <c r="B45" t="s">
        <v>6</v>
      </c>
      <c r="C45" t="s">
        <v>73</v>
      </c>
      <c r="D45" t="s">
        <v>17</v>
      </c>
      <c r="E45" t="s">
        <v>94</v>
      </c>
      <c r="F45">
        <v>18188684.772094712</v>
      </c>
      <c r="G45">
        <v>4399712.46873473</v>
      </c>
      <c r="H45">
        <v>20.049592955118172</v>
      </c>
      <c r="I45">
        <v>4.849852819101355</v>
      </c>
      <c r="K45">
        <v>2018</v>
      </c>
      <c r="L45">
        <v>3</v>
      </c>
      <c r="M45">
        <v>2265002042</v>
      </c>
      <c r="N45">
        <v>1.6865767475678899E-2</v>
      </c>
      <c r="O45">
        <v>15300.366882324219</v>
      </c>
      <c r="P45">
        <v>306007.33764648438</v>
      </c>
      <c r="Q45">
        <v>4458048.7865447896</v>
      </c>
      <c r="S45">
        <v>2033</v>
      </c>
      <c r="T45">
        <v>3</v>
      </c>
      <c r="U45">
        <v>1.6675787444860299E-2</v>
      </c>
      <c r="V45">
        <v>0.35019153634206629</v>
      </c>
      <c r="W45">
        <v>4.849852819101355</v>
      </c>
      <c r="X45">
        <v>4399712.46873473</v>
      </c>
      <c r="Z45">
        <v>2018</v>
      </c>
      <c r="AA45">
        <v>87</v>
      </c>
      <c r="AB45">
        <v>4.8489615988085898E-2</v>
      </c>
      <c r="AC45">
        <v>43989.039672851548</v>
      </c>
      <c r="AD45">
        <v>879780.79345703102</v>
      </c>
      <c r="AE45">
        <v>17216632.266113266</v>
      </c>
      <c r="AG45">
        <v>2033</v>
      </c>
      <c r="AH45">
        <v>87</v>
      </c>
      <c r="AI45">
        <v>2265002042</v>
      </c>
      <c r="AJ45">
        <v>4.9504955313344902E-2</v>
      </c>
      <c r="AK45">
        <v>1.0396040615802429</v>
      </c>
      <c r="AL45">
        <v>20.049592955118172</v>
      </c>
      <c r="AM45">
        <v>18188684.772094712</v>
      </c>
    </row>
    <row r="46" spans="1:39" x14ac:dyDescent="0.35">
      <c r="A46" t="s">
        <v>95</v>
      </c>
      <c r="B46" t="s">
        <v>6</v>
      </c>
      <c r="C46" t="s">
        <v>73</v>
      </c>
      <c r="D46" t="s">
        <v>17</v>
      </c>
      <c r="E46" t="s">
        <v>96</v>
      </c>
      <c r="F46">
        <v>315089.03917312529</v>
      </c>
      <c r="G46">
        <v>310112.41654586664</v>
      </c>
      <c r="H46">
        <v>0.34732621182883355</v>
      </c>
      <c r="I46">
        <v>0.34184042441660412</v>
      </c>
      <c r="K46">
        <v>2018</v>
      </c>
      <c r="L46">
        <v>3</v>
      </c>
      <c r="M46">
        <v>2265002045</v>
      </c>
      <c r="N46">
        <v>3.02991990118608E-3</v>
      </c>
      <c r="O46">
        <v>2748.6970977783199</v>
      </c>
      <c r="P46">
        <v>54973.941955566399</v>
      </c>
      <c r="Q46">
        <v>800883.97000503412</v>
      </c>
      <c r="S46">
        <v>2033</v>
      </c>
      <c r="T46">
        <v>3</v>
      </c>
      <c r="U46">
        <v>1.17538741413992E-3</v>
      </c>
      <c r="V46">
        <v>2.4683135696938321E-2</v>
      </c>
      <c r="W46">
        <v>0.34184042441660412</v>
      </c>
      <c r="X46">
        <v>310112.41654586664</v>
      </c>
      <c r="Z46">
        <v>2018</v>
      </c>
      <c r="AA46">
        <v>87</v>
      </c>
      <c r="AB46">
        <v>1.8371684768090501E-3</v>
      </c>
      <c r="AC46">
        <v>1666.6512069702142</v>
      </c>
      <c r="AD46">
        <v>33333.024139404282</v>
      </c>
      <c r="AE46">
        <v>587206.3595218641</v>
      </c>
      <c r="AG46">
        <v>2033</v>
      </c>
      <c r="AH46">
        <v>87</v>
      </c>
      <c r="AI46">
        <v>2265002045</v>
      </c>
      <c r="AJ46">
        <v>9.7336833137394202E-4</v>
      </c>
      <c r="AK46">
        <v>2.0440734958852784E-2</v>
      </c>
      <c r="AL46">
        <v>0.34732621182883355</v>
      </c>
      <c r="AM46">
        <v>315089.03917312529</v>
      </c>
    </row>
    <row r="47" spans="1:39" x14ac:dyDescent="0.35">
      <c r="A47" t="s">
        <v>97</v>
      </c>
      <c r="B47" t="s">
        <v>6</v>
      </c>
      <c r="C47" t="s">
        <v>73</v>
      </c>
      <c r="D47" t="s">
        <v>17</v>
      </c>
      <c r="E47" t="s">
        <v>28</v>
      </c>
      <c r="F47">
        <v>1734164.3317947369</v>
      </c>
      <c r="G47">
        <v>610756.00060844247</v>
      </c>
      <c r="H47">
        <v>1.9115889579389718</v>
      </c>
      <c r="I47">
        <v>0.67324324768562849</v>
      </c>
      <c r="K47">
        <v>2018</v>
      </c>
      <c r="L47">
        <v>3</v>
      </c>
      <c r="M47">
        <v>2265002054</v>
      </c>
      <c r="N47">
        <v>2.37967154522036E-3</v>
      </c>
      <c r="O47">
        <v>2158.8017120361305</v>
      </c>
      <c r="P47">
        <v>43176.034240722613</v>
      </c>
      <c r="Q47">
        <v>629007.11689758173</v>
      </c>
      <c r="S47">
        <v>2033</v>
      </c>
      <c r="T47">
        <v>3</v>
      </c>
      <c r="U47">
        <v>2.3148859462982798E-3</v>
      </c>
      <c r="V47">
        <v>4.8612604872263876E-2</v>
      </c>
      <c r="W47">
        <v>0.67324324768562849</v>
      </c>
      <c r="X47">
        <v>610756.00060844247</v>
      </c>
      <c r="Z47">
        <v>2018</v>
      </c>
      <c r="AA47">
        <v>87</v>
      </c>
      <c r="AB47">
        <v>5.0855837421204296E-3</v>
      </c>
      <c r="AC47">
        <v>4613.5639648437491</v>
      </c>
      <c r="AD47">
        <v>92271.279296874985</v>
      </c>
      <c r="AE47">
        <v>1587013.3732681265</v>
      </c>
      <c r="AG47">
        <v>2033</v>
      </c>
      <c r="AH47">
        <v>87</v>
      </c>
      <c r="AI47">
        <v>2265002054</v>
      </c>
      <c r="AJ47">
        <v>5.4479630854678204E-3</v>
      </c>
      <c r="AK47">
        <v>0.11440722479482424</v>
      </c>
      <c r="AL47">
        <v>1.9115889579389718</v>
      </c>
      <c r="AM47">
        <v>1734164.3317947369</v>
      </c>
    </row>
    <row r="48" spans="1:39" x14ac:dyDescent="0.35">
      <c r="A48" t="s">
        <v>98</v>
      </c>
      <c r="B48" t="s">
        <v>6</v>
      </c>
      <c r="C48" t="s">
        <v>73</v>
      </c>
      <c r="D48" t="s">
        <v>17</v>
      </c>
      <c r="E48" t="s">
        <v>99</v>
      </c>
      <c r="F48">
        <v>295735.02978515555</v>
      </c>
      <c r="G48">
        <v>459024.11221694871</v>
      </c>
      <c r="H48">
        <v>0.32599206836873773</v>
      </c>
      <c r="I48">
        <v>0.50598747088376805</v>
      </c>
      <c r="K48">
        <v>2018</v>
      </c>
      <c r="L48">
        <v>3</v>
      </c>
      <c r="M48">
        <v>2265002057</v>
      </c>
      <c r="N48">
        <v>2.8191327940474999E-3</v>
      </c>
      <c r="O48">
        <v>2557.4742507934548</v>
      </c>
      <c r="P48">
        <v>51149.485015869097</v>
      </c>
      <c r="Q48">
        <v>745167.19460677914</v>
      </c>
      <c r="S48">
        <v>2033</v>
      </c>
      <c r="T48">
        <v>3</v>
      </c>
      <c r="U48">
        <v>1.7397933566620999E-3</v>
      </c>
      <c r="V48">
        <v>3.6535660489904101E-2</v>
      </c>
      <c r="W48">
        <v>0.50598747088376805</v>
      </c>
      <c r="X48">
        <v>459024.11221694871</v>
      </c>
      <c r="Z48">
        <v>2018</v>
      </c>
      <c r="AA48">
        <v>87</v>
      </c>
      <c r="AB48">
        <v>1.4141673264605201E-3</v>
      </c>
      <c r="AC48">
        <v>1282.911018371582</v>
      </c>
      <c r="AD48">
        <v>25658.220367431641</v>
      </c>
      <c r="AE48">
        <v>443694.07089614775</v>
      </c>
      <c r="AG48">
        <v>2033</v>
      </c>
      <c r="AH48">
        <v>87</v>
      </c>
      <c r="AI48">
        <v>2265002057</v>
      </c>
      <c r="AJ48">
        <v>9.1966161836564797E-4</v>
      </c>
      <c r="AK48">
        <v>1.9312893985678606E-2</v>
      </c>
      <c r="AL48">
        <v>0.32599206836873773</v>
      </c>
      <c r="AM48">
        <v>295735.02978515555</v>
      </c>
    </row>
    <row r="49" spans="1:39" x14ac:dyDescent="0.35">
      <c r="A49" t="s">
        <v>100</v>
      </c>
      <c r="B49" t="s">
        <v>6</v>
      </c>
      <c r="C49" t="s">
        <v>73</v>
      </c>
      <c r="D49" t="s">
        <v>17</v>
      </c>
      <c r="E49" t="s">
        <v>101</v>
      </c>
      <c r="F49">
        <v>661224.92104530148</v>
      </c>
      <c r="G49">
        <v>1126034.9323997477</v>
      </c>
      <c r="H49">
        <v>0.72887570953332115</v>
      </c>
      <c r="I49">
        <v>1.2412410424802205</v>
      </c>
      <c r="K49">
        <v>2018</v>
      </c>
      <c r="L49">
        <v>3</v>
      </c>
      <c r="M49">
        <v>2265002060</v>
      </c>
      <c r="N49">
        <v>4.4396148908238103E-3</v>
      </c>
      <c r="O49">
        <v>4027.5508804321266</v>
      </c>
      <c r="P49">
        <v>80551.017608642534</v>
      </c>
      <c r="Q49">
        <v>1173502.8372116077</v>
      </c>
      <c r="S49">
        <v>2033</v>
      </c>
      <c r="T49">
        <v>3</v>
      </c>
      <c r="U49">
        <v>4.2678914621841202E-3</v>
      </c>
      <c r="V49">
        <v>8.9625720705866524E-2</v>
      </c>
      <c r="W49">
        <v>1.2412410424802205</v>
      </c>
      <c r="X49">
        <v>1126034.9323997477</v>
      </c>
      <c r="Z49">
        <v>2018</v>
      </c>
      <c r="AA49">
        <v>87</v>
      </c>
      <c r="AB49">
        <v>2.1173765931748099E-3</v>
      </c>
      <c r="AC49">
        <v>1920.8517341613756</v>
      </c>
      <c r="AD49">
        <v>38417.03468322751</v>
      </c>
      <c r="AE49">
        <v>653076.66688155988</v>
      </c>
      <c r="AG49">
        <v>2033</v>
      </c>
      <c r="AH49">
        <v>87</v>
      </c>
      <c r="AI49">
        <v>2265002060</v>
      </c>
      <c r="AJ49">
        <v>2.07444393417927E-3</v>
      </c>
      <c r="AK49">
        <v>4.3563322617764667E-2</v>
      </c>
      <c r="AL49">
        <v>0.72887570953332115</v>
      </c>
      <c r="AM49">
        <v>661224.92104530148</v>
      </c>
    </row>
    <row r="50" spans="1:39" x14ac:dyDescent="0.35">
      <c r="A50" t="s">
        <v>102</v>
      </c>
      <c r="B50" t="s">
        <v>6</v>
      </c>
      <c r="C50" t="s">
        <v>73</v>
      </c>
      <c r="D50" t="s">
        <v>17</v>
      </c>
      <c r="E50" t="s">
        <v>103</v>
      </c>
      <c r="F50">
        <v>8330608.4022827018</v>
      </c>
      <c r="G50">
        <v>3112097.6360015785</v>
      </c>
      <c r="H50">
        <v>9.1829238687179657</v>
      </c>
      <c r="I50">
        <v>3.4305004248655888</v>
      </c>
      <c r="K50">
        <v>2018</v>
      </c>
      <c r="L50">
        <v>3</v>
      </c>
      <c r="M50">
        <v>2265002066</v>
      </c>
      <c r="N50">
        <v>1.0751439592284501E-2</v>
      </c>
      <c r="O50">
        <v>9753.5419311523201</v>
      </c>
      <c r="P50">
        <v>195070.83862304641</v>
      </c>
      <c r="Q50">
        <v>2841873.0922775203</v>
      </c>
      <c r="S50">
        <v>2033</v>
      </c>
      <c r="T50">
        <v>3</v>
      </c>
      <c r="U50">
        <v>1.17954771592419E-2</v>
      </c>
      <c r="V50">
        <v>0.2477050203440799</v>
      </c>
      <c r="W50">
        <v>3.4305004248655888</v>
      </c>
      <c r="X50">
        <v>3112097.6360015785</v>
      </c>
      <c r="Z50">
        <v>2018</v>
      </c>
      <c r="AA50">
        <v>87</v>
      </c>
      <c r="AB50">
        <v>2.4489412313723501E-2</v>
      </c>
      <c r="AC50">
        <v>22216.421142578052</v>
      </c>
      <c r="AD50">
        <v>444328.42285156104</v>
      </c>
      <c r="AE50">
        <v>7472704.7175597986</v>
      </c>
      <c r="AG50">
        <v>2033</v>
      </c>
      <c r="AH50">
        <v>87</v>
      </c>
      <c r="AI50">
        <v>2265002066</v>
      </c>
      <c r="AJ50">
        <v>2.69181302366048E-2</v>
      </c>
      <c r="AK50">
        <v>0.56528073496870079</v>
      </c>
      <c r="AL50">
        <v>9.1829238687179657</v>
      </c>
      <c r="AM50">
        <v>8330608.4022827018</v>
      </c>
    </row>
    <row r="51" spans="1:39" x14ac:dyDescent="0.35">
      <c r="A51" t="s">
        <v>104</v>
      </c>
      <c r="B51" t="s">
        <v>6</v>
      </c>
      <c r="C51" t="s">
        <v>73</v>
      </c>
      <c r="D51" t="s">
        <v>17</v>
      </c>
      <c r="E51" t="s">
        <v>105</v>
      </c>
      <c r="F51">
        <v>3463442.3936920059</v>
      </c>
      <c r="G51">
        <v>1972889.1107177718</v>
      </c>
      <c r="H51">
        <v>3.8177917253017348</v>
      </c>
      <c r="I51">
        <v>2.1747379819437569</v>
      </c>
      <c r="K51">
        <v>2018</v>
      </c>
      <c r="L51">
        <v>3</v>
      </c>
      <c r="M51">
        <v>2265002072</v>
      </c>
      <c r="N51">
        <v>1.3154966667394701E-2</v>
      </c>
      <c r="O51">
        <v>11933.985015869128</v>
      </c>
      <c r="P51">
        <v>238679.70031738255</v>
      </c>
      <c r="Q51">
        <v>3477188.3902587765</v>
      </c>
      <c r="S51">
        <v>2033</v>
      </c>
      <c r="T51">
        <v>3</v>
      </c>
      <c r="U51">
        <v>7.4776500662124502E-3</v>
      </c>
      <c r="V51">
        <v>0.15703065139046146</v>
      </c>
      <c r="W51">
        <v>2.1747379819437569</v>
      </c>
      <c r="X51">
        <v>1972889.1107177718</v>
      </c>
      <c r="Z51">
        <v>2018</v>
      </c>
      <c r="AA51">
        <v>87</v>
      </c>
      <c r="AB51">
        <v>1.2795671377011099E-2</v>
      </c>
      <c r="AC51">
        <v>11608.037811279255</v>
      </c>
      <c r="AD51">
        <v>232160.75622558509</v>
      </c>
      <c r="AE51">
        <v>4070199.172805774</v>
      </c>
      <c r="AG51">
        <v>2033</v>
      </c>
      <c r="AH51">
        <v>87</v>
      </c>
      <c r="AI51">
        <v>2265002072</v>
      </c>
      <c r="AJ51">
        <v>1.0680316325662201E-2</v>
      </c>
      <c r="AK51">
        <v>0.2242866428389062</v>
      </c>
      <c r="AL51">
        <v>3.8177917253017348</v>
      </c>
      <c r="AM51">
        <v>3463442.3936920059</v>
      </c>
    </row>
    <row r="52" spans="1:39" x14ac:dyDescent="0.35">
      <c r="A52" t="s">
        <v>106</v>
      </c>
      <c r="B52" t="s">
        <v>6</v>
      </c>
      <c r="C52" t="s">
        <v>73</v>
      </c>
      <c r="D52" t="s">
        <v>17</v>
      </c>
      <c r="E52" t="s">
        <v>107</v>
      </c>
      <c r="F52">
        <v>2717039.1156768752</v>
      </c>
      <c r="G52">
        <v>681293.96047210507</v>
      </c>
      <c r="H52">
        <v>2.9950229494346159</v>
      </c>
      <c r="I52">
        <v>0.75099803869287429</v>
      </c>
      <c r="K52">
        <v>2018</v>
      </c>
      <c r="L52">
        <v>3</v>
      </c>
      <c r="M52">
        <v>2265002078</v>
      </c>
      <c r="N52">
        <v>3.0502390395792901E-3</v>
      </c>
      <c r="O52">
        <v>2767.1303100585878</v>
      </c>
      <c r="P52">
        <v>55342.606201171759</v>
      </c>
      <c r="Q52">
        <v>806254.75522994855</v>
      </c>
      <c r="S52">
        <v>2033</v>
      </c>
      <c r="T52">
        <v>3</v>
      </c>
      <c r="U52">
        <v>2.58223820309797E-3</v>
      </c>
      <c r="V52">
        <v>5.4227002265057368E-2</v>
      </c>
      <c r="W52">
        <v>0.75099803869287429</v>
      </c>
      <c r="X52">
        <v>681293.96047210507</v>
      </c>
      <c r="Z52">
        <v>2018</v>
      </c>
      <c r="AA52">
        <v>87</v>
      </c>
      <c r="AB52">
        <v>8.0341309974405594E-3</v>
      </c>
      <c r="AC52">
        <v>7288.4410400390543</v>
      </c>
      <c r="AD52">
        <v>145768.82080078108</v>
      </c>
      <c r="AE52">
        <v>2886055.1961517269</v>
      </c>
      <c r="AG52">
        <v>2033</v>
      </c>
      <c r="AH52">
        <v>87</v>
      </c>
      <c r="AI52">
        <v>2265002078</v>
      </c>
      <c r="AJ52">
        <v>7.4821993542414098E-3</v>
      </c>
      <c r="AK52">
        <v>0.15712618643906962</v>
      </c>
      <c r="AL52">
        <v>2.9950229494346159</v>
      </c>
      <c r="AM52">
        <v>2717039.1156768752</v>
      </c>
    </row>
    <row r="53" spans="1:39" x14ac:dyDescent="0.35">
      <c r="A53" t="s">
        <v>108</v>
      </c>
      <c r="B53" t="s">
        <v>6</v>
      </c>
      <c r="C53" t="s">
        <v>73</v>
      </c>
      <c r="D53" t="s">
        <v>17</v>
      </c>
      <c r="E53" t="s">
        <v>109</v>
      </c>
      <c r="F53">
        <v>279870.28145599301</v>
      </c>
      <c r="G53">
        <v>441284.774143218</v>
      </c>
      <c r="H53">
        <v>0.30850417684053305</v>
      </c>
      <c r="I53">
        <v>0.48643319787678307</v>
      </c>
      <c r="K53">
        <v>2018</v>
      </c>
      <c r="L53">
        <v>3</v>
      </c>
      <c r="M53">
        <v>2265002081</v>
      </c>
      <c r="N53">
        <v>5.2884696928388502E-3</v>
      </c>
      <c r="O53">
        <v>4797.6190032958921</v>
      </c>
      <c r="P53">
        <v>95952.380065917838</v>
      </c>
      <c r="Q53">
        <v>1397875.6516151412</v>
      </c>
      <c r="S53">
        <v>2033</v>
      </c>
      <c r="T53">
        <v>3</v>
      </c>
      <c r="U53">
        <v>1.6725565884995899E-3</v>
      </c>
      <c r="V53">
        <v>3.5123688358491389E-2</v>
      </c>
      <c r="W53">
        <v>0.48643319787678307</v>
      </c>
      <c r="X53">
        <v>441284.774143218</v>
      </c>
      <c r="Z53">
        <v>2018</v>
      </c>
      <c r="AA53">
        <v>87</v>
      </c>
      <c r="AB53">
        <v>2.60201835505926E-3</v>
      </c>
      <c r="AC53">
        <v>2360.5113449096625</v>
      </c>
      <c r="AD53">
        <v>47210.22689819325</v>
      </c>
      <c r="AE53">
        <v>838878.15255355684</v>
      </c>
      <c r="AG53">
        <v>2033</v>
      </c>
      <c r="AH53">
        <v>87</v>
      </c>
      <c r="AI53">
        <v>2265002081</v>
      </c>
      <c r="AJ53">
        <v>8.49219647446915E-4</v>
      </c>
      <c r="AK53">
        <v>1.7833612596385214E-2</v>
      </c>
      <c r="AL53">
        <v>0.30850417684053305</v>
      </c>
      <c r="AM53">
        <v>279870.28145599301</v>
      </c>
    </row>
    <row r="54" spans="1:39" x14ac:dyDescent="0.35">
      <c r="A54" t="s">
        <v>110</v>
      </c>
      <c r="B54" t="s">
        <v>6</v>
      </c>
      <c r="C54" t="s">
        <v>73</v>
      </c>
      <c r="D54" t="s">
        <v>30</v>
      </c>
      <c r="E54" t="s">
        <v>111</v>
      </c>
      <c r="F54">
        <v>8161667.3109741062</v>
      </c>
      <c r="G54">
        <v>5734489.8204955915</v>
      </c>
      <c r="H54">
        <v>8.9966981928885907</v>
      </c>
      <c r="I54">
        <v>6.3211929915130529</v>
      </c>
      <c r="K54">
        <v>2018</v>
      </c>
      <c r="L54">
        <v>3</v>
      </c>
      <c r="M54">
        <v>2265003010</v>
      </c>
      <c r="N54">
        <v>2.8765301840387801E-2</v>
      </c>
      <c r="O54">
        <v>26095.442871093728</v>
      </c>
      <c r="P54">
        <v>521908.85742187453</v>
      </c>
      <c r="Q54">
        <v>7157629.7744750828</v>
      </c>
      <c r="S54">
        <v>2033</v>
      </c>
      <c r="T54">
        <v>3</v>
      </c>
      <c r="U54">
        <v>2.3090906643390401E-2</v>
      </c>
      <c r="V54">
        <v>0.4849090395111984</v>
      </c>
      <c r="W54">
        <v>6.3211929915130529</v>
      </c>
      <c r="X54">
        <v>5734489.8204955915</v>
      </c>
      <c r="Z54">
        <v>2018</v>
      </c>
      <c r="AA54">
        <v>87</v>
      </c>
      <c r="AB54">
        <v>2.26654366124091E-2</v>
      </c>
      <c r="AC54">
        <v>20561.738220214829</v>
      </c>
      <c r="AD54">
        <v>411234.76440429658</v>
      </c>
      <c r="AE54">
        <v>6801646.0635681003</v>
      </c>
      <c r="AG54">
        <v>2033</v>
      </c>
      <c r="AH54">
        <v>87</v>
      </c>
      <c r="AI54">
        <v>2265003010</v>
      </c>
      <c r="AJ54">
        <v>2.6615987742388401E-2</v>
      </c>
      <c r="AK54">
        <v>0.55893574259015644</v>
      </c>
      <c r="AL54">
        <v>8.9966981928885907</v>
      </c>
      <c r="AM54">
        <v>8161667.3109741062</v>
      </c>
    </row>
    <row r="55" spans="1:39" x14ac:dyDescent="0.35">
      <c r="A55" t="s">
        <v>112</v>
      </c>
      <c r="B55" t="s">
        <v>6</v>
      </c>
      <c r="C55" t="s">
        <v>73</v>
      </c>
      <c r="D55" t="s">
        <v>30</v>
      </c>
      <c r="E55" t="s">
        <v>113</v>
      </c>
      <c r="F55">
        <v>12796272.755493147</v>
      </c>
      <c r="G55">
        <v>22209265.541198716</v>
      </c>
      <c r="H55">
        <v>14.105476196053681</v>
      </c>
      <c r="I55">
        <v>24.48152461338659</v>
      </c>
      <c r="K55">
        <v>2018</v>
      </c>
      <c r="L55">
        <v>3</v>
      </c>
      <c r="M55">
        <v>2265003020</v>
      </c>
      <c r="N55">
        <v>5.5285113055457601E-2</v>
      </c>
      <c r="O55">
        <v>50153.810913085908</v>
      </c>
      <c r="P55">
        <v>1003076.2182617182</v>
      </c>
      <c r="Q55">
        <v>13756526.333496081</v>
      </c>
      <c r="S55">
        <v>2033</v>
      </c>
      <c r="T55">
        <v>3</v>
      </c>
      <c r="U55">
        <v>8.9429393218145303E-2</v>
      </c>
      <c r="V55">
        <v>1.8780172575810514</v>
      </c>
      <c r="W55">
        <v>24.48152461338659</v>
      </c>
      <c r="X55">
        <v>22209265.541198716</v>
      </c>
      <c r="Z55">
        <v>2018</v>
      </c>
      <c r="AA55">
        <v>87</v>
      </c>
      <c r="AB55">
        <v>2.6549736504722799E-2</v>
      </c>
      <c r="AC55">
        <v>24085.515808105461</v>
      </c>
      <c r="AD55">
        <v>481710.31616210926</v>
      </c>
      <c r="AE55">
        <v>7545998.9447326483</v>
      </c>
      <c r="AG55">
        <v>2033</v>
      </c>
      <c r="AH55">
        <v>87</v>
      </c>
      <c r="AI55">
        <v>2265003020</v>
      </c>
      <c r="AJ55">
        <v>4.3600462722153503E-2</v>
      </c>
      <c r="AK55">
        <v>0.91560971716522355</v>
      </c>
      <c r="AL55">
        <v>14.105476196053681</v>
      </c>
      <c r="AM55">
        <v>12796272.755493147</v>
      </c>
    </row>
    <row r="56" spans="1:39" x14ac:dyDescent="0.35">
      <c r="A56" t="s">
        <v>114</v>
      </c>
      <c r="B56" t="s">
        <v>6</v>
      </c>
      <c r="C56" t="s">
        <v>73</v>
      </c>
      <c r="D56" t="s">
        <v>30</v>
      </c>
      <c r="E56" t="s">
        <v>31</v>
      </c>
      <c r="F56">
        <v>8378467.841094953</v>
      </c>
      <c r="G56">
        <v>4895381.4266815074</v>
      </c>
      <c r="H56">
        <v>9.235679869455204</v>
      </c>
      <c r="I56">
        <v>5.396234317920193</v>
      </c>
      <c r="K56">
        <v>2018</v>
      </c>
      <c r="L56">
        <v>3</v>
      </c>
      <c r="M56">
        <v>2265003030</v>
      </c>
      <c r="N56">
        <v>1.11418991960699E-2</v>
      </c>
      <c r="O56">
        <v>10107.760925292881</v>
      </c>
      <c r="P56">
        <v>202155.21850585763</v>
      </c>
      <c r="Q56">
        <v>2772423.3132781903</v>
      </c>
      <c r="S56">
        <v>2033</v>
      </c>
      <c r="T56">
        <v>3</v>
      </c>
      <c r="U56">
        <v>1.9712109333180999E-2</v>
      </c>
      <c r="V56">
        <v>0.41395429599680095</v>
      </c>
      <c r="W56">
        <v>5.396234317920193</v>
      </c>
      <c r="X56">
        <v>4895381.4266815074</v>
      </c>
      <c r="Z56">
        <v>2018</v>
      </c>
      <c r="AA56">
        <v>87</v>
      </c>
      <c r="AB56">
        <v>1.5855312861608E-2</v>
      </c>
      <c r="AC56">
        <v>14383.69787597651</v>
      </c>
      <c r="AD56">
        <v>287673.9575195302</v>
      </c>
      <c r="AE56">
        <v>4572127.4924468901</v>
      </c>
      <c r="AG56">
        <v>2033</v>
      </c>
      <c r="AH56">
        <v>87</v>
      </c>
      <c r="AI56">
        <v>2265003030</v>
      </c>
      <c r="AJ56">
        <v>2.8568290269058601E-2</v>
      </c>
      <c r="AK56">
        <v>0.59993409565023059</v>
      </c>
      <c r="AL56">
        <v>9.235679869455204</v>
      </c>
      <c r="AM56">
        <v>8378467.841094953</v>
      </c>
    </row>
    <row r="57" spans="1:39" x14ac:dyDescent="0.35">
      <c r="A57" t="s">
        <v>115</v>
      </c>
      <c r="B57" t="s">
        <v>6</v>
      </c>
      <c r="C57" t="s">
        <v>73</v>
      </c>
      <c r="D57" t="s">
        <v>30</v>
      </c>
      <c r="E57" t="s">
        <v>33</v>
      </c>
      <c r="F57">
        <v>32539471.774902213</v>
      </c>
      <c r="G57">
        <v>10287772.086029034</v>
      </c>
      <c r="H57">
        <v>35.86862778897958</v>
      </c>
      <c r="I57">
        <v>11.34032753464199</v>
      </c>
      <c r="K57">
        <v>2018</v>
      </c>
      <c r="L57">
        <v>3</v>
      </c>
      <c r="M57">
        <v>2265003040</v>
      </c>
      <c r="N57">
        <v>2.29361374661224E-2</v>
      </c>
      <c r="O57">
        <v>20807.313903808506</v>
      </c>
      <c r="P57">
        <v>416146.27807617013</v>
      </c>
      <c r="Q57">
        <v>5707169.6982269119</v>
      </c>
      <c r="S57">
        <v>2033</v>
      </c>
      <c r="T57">
        <v>3</v>
      </c>
      <c r="U57">
        <v>4.1425477096258601E-2</v>
      </c>
      <c r="V57">
        <v>0.86993501902143056</v>
      </c>
      <c r="W57">
        <v>11.34032753464199</v>
      </c>
      <c r="X57">
        <v>10287772.086029034</v>
      </c>
      <c r="Z57">
        <v>2018</v>
      </c>
      <c r="AA57">
        <v>87</v>
      </c>
      <c r="AB57">
        <v>6.1815876713209802E-2</v>
      </c>
      <c r="AC57">
        <v>56078.420043945291</v>
      </c>
      <c r="AD57">
        <v>1121568.4008789058</v>
      </c>
      <c r="AE57">
        <v>17758446.42004393</v>
      </c>
      <c r="AG57">
        <v>2033</v>
      </c>
      <c r="AH57">
        <v>87</v>
      </c>
      <c r="AI57">
        <v>2265003040</v>
      </c>
      <c r="AJ57">
        <v>0.112101105079472</v>
      </c>
      <c r="AK57">
        <v>2.3541232066689122</v>
      </c>
      <c r="AL57">
        <v>35.86862778897958</v>
      </c>
      <c r="AM57">
        <v>32539471.774902213</v>
      </c>
    </row>
    <row r="58" spans="1:39" x14ac:dyDescent="0.35">
      <c r="A58" t="s">
        <v>116</v>
      </c>
      <c r="B58" t="s">
        <v>6</v>
      </c>
      <c r="C58" t="s">
        <v>73</v>
      </c>
      <c r="D58" t="s">
        <v>30</v>
      </c>
      <c r="E58" t="s">
        <v>117</v>
      </c>
      <c r="F58">
        <v>636207.28020286374</v>
      </c>
      <c r="G58">
        <v>396594.26956844213</v>
      </c>
      <c r="H58">
        <v>0.7012984810600581</v>
      </c>
      <c r="I58">
        <v>0.4371703491930895</v>
      </c>
      <c r="K58">
        <v>2018</v>
      </c>
      <c r="L58">
        <v>3</v>
      </c>
      <c r="M58">
        <v>2265003050</v>
      </c>
      <c r="N58">
        <v>1.5954939965110999E-3</v>
      </c>
      <c r="O58">
        <v>1447.407806396483</v>
      </c>
      <c r="P58">
        <v>28948.156127929658</v>
      </c>
      <c r="Q58">
        <v>397004.68380451109</v>
      </c>
      <c r="S58">
        <v>2033</v>
      </c>
      <c r="T58">
        <v>3</v>
      </c>
      <c r="U58">
        <v>1.59695577087444E-3</v>
      </c>
      <c r="V58">
        <v>3.3536071188363242E-2</v>
      </c>
      <c r="W58">
        <v>0.4371703491930895</v>
      </c>
      <c r="X58">
        <v>396594.26956844213</v>
      </c>
      <c r="Z58">
        <v>2018</v>
      </c>
      <c r="AA58">
        <v>87</v>
      </c>
      <c r="AB58">
        <v>1.51097117430882E-3</v>
      </c>
      <c r="AC58">
        <v>1370.7299919128416</v>
      </c>
      <c r="AD58">
        <v>27414.599838256832</v>
      </c>
      <c r="AE58">
        <v>451867.30838012567</v>
      </c>
      <c r="AG58">
        <v>2033</v>
      </c>
      <c r="AH58">
        <v>87</v>
      </c>
      <c r="AI58">
        <v>2265003050</v>
      </c>
      <c r="AJ58">
        <v>2.09697409097491E-3</v>
      </c>
      <c r="AK58">
        <v>4.4036455910473109E-2</v>
      </c>
      <c r="AL58">
        <v>0.7012984810600581</v>
      </c>
      <c r="AM58">
        <v>636207.28020286374</v>
      </c>
    </row>
    <row r="59" spans="1:39" x14ac:dyDescent="0.35">
      <c r="A59" t="s">
        <v>118</v>
      </c>
      <c r="B59" t="s">
        <v>6</v>
      </c>
      <c r="C59" t="s">
        <v>73</v>
      </c>
      <c r="D59" t="s">
        <v>30</v>
      </c>
      <c r="E59" t="s">
        <v>119</v>
      </c>
      <c r="F59">
        <v>879344.76323318342</v>
      </c>
      <c r="G59">
        <v>298519.23542785569</v>
      </c>
      <c r="H59">
        <v>0.96931167871406598</v>
      </c>
      <c r="I59">
        <v>0.32906112974062557</v>
      </c>
      <c r="K59">
        <v>2018</v>
      </c>
      <c r="L59">
        <v>3</v>
      </c>
      <c r="M59">
        <v>2265003060</v>
      </c>
      <c r="N59">
        <v>5.6133285510523098E-4</v>
      </c>
      <c r="O59">
        <v>509.23260021209666</v>
      </c>
      <c r="P59">
        <v>10184.652004241932</v>
      </c>
      <c r="Q59">
        <v>164780.20330429063</v>
      </c>
      <c r="S59">
        <v>2033</v>
      </c>
      <c r="T59">
        <v>3</v>
      </c>
      <c r="U59">
        <v>1.0169230714891201E-3</v>
      </c>
      <c r="V59">
        <v>2.1355384501271522E-2</v>
      </c>
      <c r="W59">
        <v>0.32906112974062557</v>
      </c>
      <c r="X59">
        <v>298519.23542785569</v>
      </c>
      <c r="Z59">
        <v>2018</v>
      </c>
      <c r="AA59">
        <v>87</v>
      </c>
      <c r="AB59">
        <v>1.39821079162909E-3</v>
      </c>
      <c r="AC59">
        <v>1268.4354934692301</v>
      </c>
      <c r="AD59">
        <v>25368.709869384602</v>
      </c>
      <c r="AE59">
        <v>475714.77479362302</v>
      </c>
      <c r="AG59">
        <v>2033</v>
      </c>
      <c r="AH59">
        <v>87</v>
      </c>
      <c r="AI59">
        <v>2265003060</v>
      </c>
      <c r="AJ59">
        <v>2.5377625841140898E-3</v>
      </c>
      <c r="AK59">
        <v>5.3293014266395884E-2</v>
      </c>
      <c r="AL59">
        <v>0.96931167871406598</v>
      </c>
      <c r="AM59">
        <v>879344.76323318342</v>
      </c>
    </row>
    <row r="60" spans="1:39" x14ac:dyDescent="0.35">
      <c r="A60" t="s">
        <v>120</v>
      </c>
      <c r="B60" t="s">
        <v>6</v>
      </c>
      <c r="C60" t="s">
        <v>73</v>
      </c>
      <c r="D60" t="s">
        <v>30</v>
      </c>
      <c r="E60" t="s">
        <v>121</v>
      </c>
      <c r="F60">
        <v>1031425.5159339892</v>
      </c>
      <c r="G60">
        <v>1812701.6716155994</v>
      </c>
      <c r="H60">
        <v>1.1369520125900587</v>
      </c>
      <c r="I60">
        <v>1.9981615559534207</v>
      </c>
      <c r="K60">
        <v>2018</v>
      </c>
      <c r="L60">
        <v>3</v>
      </c>
      <c r="M60">
        <v>2265003070</v>
      </c>
      <c r="N60">
        <v>4.0175844273788001E-3</v>
      </c>
      <c r="O60">
        <v>3644.6912841796857</v>
      </c>
      <c r="P60">
        <v>72893.825683593721</v>
      </c>
      <c r="Q60">
        <v>999689.6634597762</v>
      </c>
      <c r="S60">
        <v>2033</v>
      </c>
      <c r="T60">
        <v>3</v>
      </c>
      <c r="U60">
        <v>7.2991526186887397E-3</v>
      </c>
      <c r="V60">
        <v>0.15328220499246353</v>
      </c>
      <c r="W60">
        <v>1.9981615559534207</v>
      </c>
      <c r="X60">
        <v>1812701.6716155994</v>
      </c>
      <c r="Z60">
        <v>2018</v>
      </c>
      <c r="AA60">
        <v>87</v>
      </c>
      <c r="AB60">
        <v>1.9223440891287099E-3</v>
      </c>
      <c r="AC60">
        <v>1743.9212226867655</v>
      </c>
      <c r="AD60">
        <v>34878.424453735308</v>
      </c>
      <c r="AE60">
        <v>547363.89712905779</v>
      </c>
      <c r="AG60">
        <v>2033</v>
      </c>
      <c r="AH60">
        <v>87</v>
      </c>
      <c r="AI60">
        <v>2265003070</v>
      </c>
      <c r="AJ60">
        <v>3.4949892751609201E-3</v>
      </c>
      <c r="AK60">
        <v>7.3394774778379315E-2</v>
      </c>
      <c r="AL60">
        <v>1.1369520125900587</v>
      </c>
      <c r="AM60">
        <v>1031425.5159339892</v>
      </c>
    </row>
    <row r="61" spans="1:39" x14ac:dyDescent="0.35">
      <c r="A61" t="s">
        <v>122</v>
      </c>
      <c r="B61" t="s">
        <v>6</v>
      </c>
      <c r="C61" t="s">
        <v>73</v>
      </c>
      <c r="D61" t="s">
        <v>35</v>
      </c>
      <c r="E61" t="s">
        <v>123</v>
      </c>
      <c r="F61">
        <v>326082707.87255776</v>
      </c>
      <c r="G61">
        <v>43010667.338683955</v>
      </c>
      <c r="H61">
        <v>359.44465718477335</v>
      </c>
      <c r="I61">
        <v>47.411145097837469</v>
      </c>
      <c r="K61">
        <v>2018</v>
      </c>
      <c r="L61">
        <v>3</v>
      </c>
      <c r="M61">
        <v>2265004010</v>
      </c>
      <c r="N61">
        <v>2.58485838914503E-2</v>
      </c>
      <c r="O61">
        <v>23449.440856933528</v>
      </c>
      <c r="P61">
        <v>468988.81713867059</v>
      </c>
      <c r="Q61">
        <v>39361803.526244998</v>
      </c>
      <c r="S61">
        <v>2033</v>
      </c>
      <c r="T61">
        <v>3</v>
      </c>
      <c r="U61">
        <v>2.82320322355093E-2</v>
      </c>
      <c r="V61">
        <v>0.59287267694569534</v>
      </c>
      <c r="W61">
        <v>47.411145097837469</v>
      </c>
      <c r="X61">
        <v>43010667.338683955</v>
      </c>
      <c r="Z61">
        <v>2018</v>
      </c>
      <c r="AA61">
        <v>87</v>
      </c>
      <c r="AB61">
        <v>0.23267514381221799</v>
      </c>
      <c r="AC61">
        <v>211079.33984374959</v>
      </c>
      <c r="AD61">
        <v>4221586.7968749916</v>
      </c>
      <c r="AE61">
        <v>300921604.96288991</v>
      </c>
      <c r="AG61">
        <v>2033</v>
      </c>
      <c r="AH61">
        <v>87</v>
      </c>
      <c r="AI61">
        <v>2265004010</v>
      </c>
      <c r="AJ61">
        <v>0.243041367112936</v>
      </c>
      <c r="AK61">
        <v>5.1038687093716559</v>
      </c>
      <c r="AL61">
        <v>359.44465718477335</v>
      </c>
      <c r="AM61">
        <v>326082707.87255776</v>
      </c>
    </row>
    <row r="62" spans="1:39" x14ac:dyDescent="0.35">
      <c r="A62" t="s">
        <v>124</v>
      </c>
      <c r="B62" t="s">
        <v>6</v>
      </c>
      <c r="C62" t="s">
        <v>73</v>
      </c>
      <c r="D62" t="s">
        <v>35</v>
      </c>
      <c r="E62" t="s">
        <v>125</v>
      </c>
      <c r="F62">
        <v>364350421.07104409</v>
      </c>
      <c r="G62">
        <v>65547035.027404673</v>
      </c>
      <c r="H62">
        <v>401.62759028667534</v>
      </c>
      <c r="I62">
        <v>72.253238108265222</v>
      </c>
      <c r="K62">
        <v>2018</v>
      </c>
      <c r="L62">
        <v>3</v>
      </c>
      <c r="M62">
        <v>2265004011</v>
      </c>
      <c r="N62">
        <v>5.4583557503803698E-2</v>
      </c>
      <c r="O62">
        <v>49517.370422363208</v>
      </c>
      <c r="P62">
        <v>990347.40844726423</v>
      </c>
      <c r="Q62">
        <v>56789073.02886948</v>
      </c>
      <c r="S62">
        <v>2033</v>
      </c>
      <c r="T62">
        <v>3</v>
      </c>
      <c r="U62">
        <v>6.3016876575220898E-2</v>
      </c>
      <c r="V62">
        <v>1.3233544080796389</v>
      </c>
      <c r="W62">
        <v>72.253238108265222</v>
      </c>
      <c r="X62">
        <v>65547035.027404673</v>
      </c>
      <c r="Z62">
        <v>2018</v>
      </c>
      <c r="AA62">
        <v>87</v>
      </c>
      <c r="AB62">
        <v>0.25849354365612298</v>
      </c>
      <c r="AC62">
        <v>234501.39819335856</v>
      </c>
      <c r="AD62">
        <v>4690027.9638671707</v>
      </c>
      <c r="AE62">
        <v>313449331.69128335</v>
      </c>
      <c r="AG62">
        <v>2033</v>
      </c>
      <c r="AH62">
        <v>87</v>
      </c>
      <c r="AI62">
        <v>2265004011</v>
      </c>
      <c r="AJ62">
        <v>0.29842676506594501</v>
      </c>
      <c r="AK62">
        <v>6.2669620663848455</v>
      </c>
      <c r="AL62">
        <v>401.62759028667534</v>
      </c>
      <c r="AM62">
        <v>364350421.07104409</v>
      </c>
    </row>
    <row r="63" spans="1:39" x14ac:dyDescent="0.35">
      <c r="A63" t="s">
        <v>126</v>
      </c>
      <c r="B63" t="s">
        <v>6</v>
      </c>
      <c r="C63" t="s">
        <v>73</v>
      </c>
      <c r="D63" t="s">
        <v>35</v>
      </c>
      <c r="E63" t="s">
        <v>36</v>
      </c>
      <c r="F63">
        <v>28260559.079345647</v>
      </c>
      <c r="G63">
        <v>3595302.5831413185</v>
      </c>
      <c r="H63">
        <v>31.151933926209615</v>
      </c>
      <c r="I63">
        <v>3.9631427035923448</v>
      </c>
      <c r="K63">
        <v>2018</v>
      </c>
      <c r="L63">
        <v>3</v>
      </c>
      <c r="M63">
        <v>2265004015</v>
      </c>
      <c r="N63">
        <v>2.1592018738537701E-3</v>
      </c>
      <c r="O63">
        <v>1958.7949905395451</v>
      </c>
      <c r="P63">
        <v>39175.899810790899</v>
      </c>
      <c r="Q63">
        <v>3287995.6468734681</v>
      </c>
      <c r="S63">
        <v>2033</v>
      </c>
      <c r="T63">
        <v>3</v>
      </c>
      <c r="U63">
        <v>2.3599416007673599E-3</v>
      </c>
      <c r="V63">
        <v>4.9558773616114556E-2</v>
      </c>
      <c r="W63">
        <v>3.9631427035923448</v>
      </c>
      <c r="X63">
        <v>3595302.5831413185</v>
      </c>
      <c r="Z63">
        <v>2018</v>
      </c>
      <c r="AA63">
        <v>87</v>
      </c>
      <c r="AB63">
        <v>1.8945703644511501E-2</v>
      </c>
      <c r="AC63">
        <v>17187.253234863219</v>
      </c>
      <c r="AD63">
        <v>343745.0646972644</v>
      </c>
      <c r="AE63">
        <v>26002144.990081746</v>
      </c>
      <c r="AG63">
        <v>2033</v>
      </c>
      <c r="AH63">
        <v>87</v>
      </c>
      <c r="AI63">
        <v>2265004015</v>
      </c>
      <c r="AJ63">
        <v>1.9925084907393101E-2</v>
      </c>
      <c r="AK63">
        <v>0.4184267830552551</v>
      </c>
      <c r="AL63">
        <v>31.151933926209615</v>
      </c>
      <c r="AM63">
        <v>28260559.079345647</v>
      </c>
    </row>
    <row r="64" spans="1:39" x14ac:dyDescent="0.35">
      <c r="A64" t="s">
        <v>127</v>
      </c>
      <c r="B64" t="s">
        <v>6</v>
      </c>
      <c r="C64" t="s">
        <v>73</v>
      </c>
      <c r="D64" t="s">
        <v>35</v>
      </c>
      <c r="E64" t="s">
        <v>38</v>
      </c>
      <c r="F64">
        <v>223404573.44030711</v>
      </c>
      <c r="G64">
        <v>35333099.102874674</v>
      </c>
      <c r="H64">
        <v>246.26138821548864</v>
      </c>
      <c r="I64">
        <v>38.948074791111097</v>
      </c>
      <c r="K64">
        <v>2018</v>
      </c>
      <c r="L64">
        <v>3</v>
      </c>
      <c r="M64">
        <v>2265004016</v>
      </c>
      <c r="N64">
        <v>2.9933698006173098E-2</v>
      </c>
      <c r="O64">
        <v>27155.394042968659</v>
      </c>
      <c r="P64">
        <v>543107.88085937314</v>
      </c>
      <c r="Q64">
        <v>31143283.595794588</v>
      </c>
      <c r="S64">
        <v>2033</v>
      </c>
      <c r="T64">
        <v>3</v>
      </c>
      <c r="U64">
        <v>3.3969158022135598E-2</v>
      </c>
      <c r="V64">
        <v>0.71335231846484759</v>
      </c>
      <c r="W64">
        <v>38.948074791111097</v>
      </c>
      <c r="X64">
        <v>35333099.102874674</v>
      </c>
      <c r="Z64">
        <v>2018</v>
      </c>
      <c r="AA64">
        <v>87</v>
      </c>
      <c r="AB64">
        <v>0.16115450661095501</v>
      </c>
      <c r="AC64">
        <v>146196.9091796875</v>
      </c>
      <c r="AD64">
        <v>2923938.18359375</v>
      </c>
      <c r="AE64">
        <v>197501881.0841063</v>
      </c>
      <c r="AG64">
        <v>2033</v>
      </c>
      <c r="AH64">
        <v>87</v>
      </c>
      <c r="AI64">
        <v>2265004016</v>
      </c>
      <c r="AJ64">
        <v>0.18125678543766899</v>
      </c>
      <c r="AK64">
        <v>3.8063924941910487</v>
      </c>
      <c r="AL64">
        <v>246.26138821548864</v>
      </c>
      <c r="AM64">
        <v>223404573.44030711</v>
      </c>
    </row>
    <row r="65" spans="1:39" x14ac:dyDescent="0.35">
      <c r="A65" t="s">
        <v>128</v>
      </c>
      <c r="B65" t="s">
        <v>6</v>
      </c>
      <c r="C65" t="s">
        <v>73</v>
      </c>
      <c r="D65" t="s">
        <v>35</v>
      </c>
      <c r="E65" t="s">
        <v>44</v>
      </c>
      <c r="F65">
        <v>2274781.0433750101</v>
      </c>
      <c r="G65">
        <v>240432.29589462231</v>
      </c>
      <c r="H65">
        <v>2.5075168739886542</v>
      </c>
      <c r="I65">
        <v>0.26503123927616146</v>
      </c>
      <c r="K65">
        <v>2018</v>
      </c>
      <c r="L65">
        <v>3</v>
      </c>
      <c r="M65">
        <v>2265004025</v>
      </c>
      <c r="N65">
        <v>1.38836353026934E-4</v>
      </c>
      <c r="O65">
        <v>125.95022082328734</v>
      </c>
      <c r="P65">
        <v>2519.0044164657465</v>
      </c>
      <c r="Q65">
        <v>211417.71855664212</v>
      </c>
      <c r="S65">
        <v>2033</v>
      </c>
      <c r="T65">
        <v>3</v>
      </c>
      <c r="U65">
        <v>1.5781893543398E-4</v>
      </c>
      <c r="V65">
        <v>3.3141976441135802E-3</v>
      </c>
      <c r="W65">
        <v>0.26503123927616146</v>
      </c>
      <c r="X65">
        <v>240432.29589462231</v>
      </c>
      <c r="Z65">
        <v>2018</v>
      </c>
      <c r="AA65">
        <v>87</v>
      </c>
      <c r="AB65">
        <v>1.3587734162071299E-3</v>
      </c>
      <c r="AC65">
        <v>1232.6585083007769</v>
      </c>
      <c r="AD65">
        <v>24653.170166015538</v>
      </c>
      <c r="AE65">
        <v>1971548.320199962</v>
      </c>
      <c r="AG65">
        <v>2033</v>
      </c>
      <c r="AH65">
        <v>87</v>
      </c>
      <c r="AI65">
        <v>2265004025</v>
      </c>
      <c r="AJ65">
        <v>1.54117823152591E-3</v>
      </c>
      <c r="AK65">
        <v>3.2364742862044112E-2</v>
      </c>
      <c r="AL65">
        <v>2.5075168739886542</v>
      </c>
      <c r="AM65">
        <v>2274781.0433750101</v>
      </c>
    </row>
    <row r="66" spans="1:39" x14ac:dyDescent="0.35">
      <c r="A66" t="s">
        <v>129</v>
      </c>
      <c r="B66" t="s">
        <v>6</v>
      </c>
      <c r="C66" t="s">
        <v>73</v>
      </c>
      <c r="D66" t="s">
        <v>35</v>
      </c>
      <c r="E66" t="s">
        <v>46</v>
      </c>
      <c r="F66">
        <v>9728633.1968307383</v>
      </c>
      <c r="G66">
        <v>1501060.340268133</v>
      </c>
      <c r="H66">
        <v>10.723982412701011</v>
      </c>
      <c r="I66">
        <v>1.6546357914575736</v>
      </c>
      <c r="K66">
        <v>2018</v>
      </c>
      <c r="L66">
        <v>3</v>
      </c>
      <c r="M66">
        <v>2265004026</v>
      </c>
      <c r="N66">
        <v>1.25075073322068E-3</v>
      </c>
      <c r="O66">
        <v>1134.6619787216121</v>
      </c>
      <c r="P66">
        <v>22693.239574432242</v>
      </c>
      <c r="Q66">
        <v>1301290.5834522236</v>
      </c>
      <c r="S66">
        <v>2033</v>
      </c>
      <c r="T66">
        <v>3</v>
      </c>
      <c r="U66">
        <v>1.4431178840154399E-3</v>
      </c>
      <c r="V66">
        <v>3.0305475564324239E-2</v>
      </c>
      <c r="W66">
        <v>1.6546357914575736</v>
      </c>
      <c r="X66">
        <v>1501060.340268133</v>
      </c>
      <c r="Z66">
        <v>2018</v>
      </c>
      <c r="AA66">
        <v>87</v>
      </c>
      <c r="AB66">
        <v>6.8695362296498997E-3</v>
      </c>
      <c r="AC66">
        <v>6231.9384384155246</v>
      </c>
      <c r="AD66">
        <v>124638.76876831049</v>
      </c>
      <c r="AE66">
        <v>8383899.3418464521</v>
      </c>
      <c r="AG66">
        <v>2033</v>
      </c>
      <c r="AH66">
        <v>87</v>
      </c>
      <c r="AI66">
        <v>2265004026</v>
      </c>
      <c r="AJ66">
        <v>7.9289920178042105E-3</v>
      </c>
      <c r="AK66">
        <v>0.16650883237388842</v>
      </c>
      <c r="AL66">
        <v>10.723982412701011</v>
      </c>
      <c r="AM66">
        <v>9728633.1968307383</v>
      </c>
    </row>
    <row r="67" spans="1:39" x14ac:dyDescent="0.35">
      <c r="A67" t="s">
        <v>130</v>
      </c>
      <c r="B67" t="s">
        <v>6</v>
      </c>
      <c r="C67" t="s">
        <v>73</v>
      </c>
      <c r="D67" t="s">
        <v>35</v>
      </c>
      <c r="E67" t="s">
        <v>48</v>
      </c>
      <c r="F67">
        <v>3209435.4701843173</v>
      </c>
      <c r="G67">
        <v>458732.3999848353</v>
      </c>
      <c r="H67">
        <v>3.5377970204661042</v>
      </c>
      <c r="I67">
        <v>0.50566591319077447</v>
      </c>
      <c r="K67">
        <v>2018</v>
      </c>
      <c r="L67">
        <v>3</v>
      </c>
      <c r="M67">
        <v>2265004030</v>
      </c>
      <c r="N67">
        <v>2.6473620856195997E-4</v>
      </c>
      <c r="O67">
        <v>240.16464853286743</v>
      </c>
      <c r="P67">
        <v>4803.2929706573486</v>
      </c>
      <c r="Q67">
        <v>403135.80241918436</v>
      </c>
      <c r="S67">
        <v>2033</v>
      </c>
      <c r="T67">
        <v>3</v>
      </c>
      <c r="U67">
        <v>3.0110996776768899E-4</v>
      </c>
      <c r="V67">
        <v>6.3233093231214689E-3</v>
      </c>
      <c r="W67">
        <v>0.50566591319077447</v>
      </c>
      <c r="X67">
        <v>458732.3999848353</v>
      </c>
      <c r="Z67">
        <v>2018</v>
      </c>
      <c r="AA67">
        <v>87</v>
      </c>
      <c r="AB67">
        <v>2.6007220678390202E-3</v>
      </c>
      <c r="AC67">
        <v>2359.3353729248038</v>
      </c>
      <c r="AD67">
        <v>47186.707458496079</v>
      </c>
      <c r="AE67">
        <v>2696894.1863822914</v>
      </c>
      <c r="AG67">
        <v>2033</v>
      </c>
      <c r="AH67">
        <v>87</v>
      </c>
      <c r="AI67">
        <v>2265004030</v>
      </c>
      <c r="AJ67">
        <v>2.9192217309369798E-3</v>
      </c>
      <c r="AK67">
        <v>6.1303656349676577E-2</v>
      </c>
      <c r="AL67">
        <v>3.5377970204661042</v>
      </c>
      <c r="AM67">
        <v>3209435.4701843173</v>
      </c>
    </row>
    <row r="68" spans="1:39" x14ac:dyDescent="0.35">
      <c r="A68" t="s">
        <v>131</v>
      </c>
      <c r="B68" t="s">
        <v>6</v>
      </c>
      <c r="C68" t="s">
        <v>73</v>
      </c>
      <c r="D68" t="s">
        <v>35</v>
      </c>
      <c r="E68" t="s">
        <v>50</v>
      </c>
      <c r="F68">
        <v>226171511.51049769</v>
      </c>
      <c r="G68">
        <v>59687774.455078036</v>
      </c>
      <c r="H68">
        <v>249.311415346887</v>
      </c>
      <c r="I68">
        <v>65.794508905736265</v>
      </c>
      <c r="K68">
        <v>2018</v>
      </c>
      <c r="L68">
        <v>3</v>
      </c>
      <c r="M68">
        <v>2265004031</v>
      </c>
      <c r="N68">
        <v>5.5679375108483697E-2</v>
      </c>
      <c r="O68">
        <v>50511.479431152256</v>
      </c>
      <c r="P68">
        <v>1010229.5886230451</v>
      </c>
      <c r="Q68">
        <v>57929326.042022541</v>
      </c>
      <c r="S68">
        <v>2033</v>
      </c>
      <c r="T68">
        <v>3</v>
      </c>
      <c r="U68">
        <v>5.7383754069347502E-2</v>
      </c>
      <c r="V68">
        <v>1.2050588354562974</v>
      </c>
      <c r="W68">
        <v>65.794508905736265</v>
      </c>
      <c r="X68">
        <v>59687774.455078036</v>
      </c>
      <c r="Z68">
        <v>2018</v>
      </c>
      <c r="AA68">
        <v>87</v>
      </c>
      <c r="AB68">
        <v>0.162036894974115</v>
      </c>
      <c r="AC68">
        <v>146997.39843749983</v>
      </c>
      <c r="AD68">
        <v>2939947.9687499963</v>
      </c>
      <c r="AE68">
        <v>197659751.65576157</v>
      </c>
      <c r="AG68">
        <v>2033</v>
      </c>
      <c r="AH68">
        <v>87</v>
      </c>
      <c r="AI68">
        <v>2265004031</v>
      </c>
      <c r="AJ68">
        <v>0.183843201225035</v>
      </c>
      <c r="AK68">
        <v>3.8607072257257351</v>
      </c>
      <c r="AL68">
        <v>249.311415346887</v>
      </c>
      <c r="AM68">
        <v>226171511.51049769</v>
      </c>
    </row>
    <row r="69" spans="1:39" x14ac:dyDescent="0.35">
      <c r="A69" t="s">
        <v>132</v>
      </c>
      <c r="B69" t="s">
        <v>6</v>
      </c>
      <c r="C69" t="s">
        <v>73</v>
      </c>
      <c r="D69" t="s">
        <v>35</v>
      </c>
      <c r="E69" t="s">
        <v>52</v>
      </c>
      <c r="F69">
        <v>0</v>
      </c>
      <c r="G69">
        <v>0</v>
      </c>
      <c r="H69">
        <v>0</v>
      </c>
      <c r="I69">
        <v>0</v>
      </c>
      <c r="M69">
        <v>0</v>
      </c>
      <c r="N69">
        <v>0</v>
      </c>
      <c r="O69">
        <v>0</v>
      </c>
      <c r="P69">
        <v>0</v>
      </c>
      <c r="Q69">
        <v>0</v>
      </c>
      <c r="W69">
        <v>0</v>
      </c>
      <c r="X69">
        <v>0</v>
      </c>
      <c r="AB69">
        <v>0</v>
      </c>
      <c r="AC69">
        <v>0</v>
      </c>
      <c r="AD69">
        <v>0</v>
      </c>
      <c r="AE69">
        <v>0</v>
      </c>
      <c r="AI69">
        <v>0</v>
      </c>
      <c r="AL69">
        <v>0</v>
      </c>
      <c r="AM69">
        <v>0</v>
      </c>
    </row>
    <row r="70" spans="1:39" x14ac:dyDescent="0.35">
      <c r="A70" t="s">
        <v>133</v>
      </c>
      <c r="B70" t="s">
        <v>6</v>
      </c>
      <c r="C70" t="s">
        <v>73</v>
      </c>
      <c r="D70" t="s">
        <v>35</v>
      </c>
      <c r="E70" t="s">
        <v>54</v>
      </c>
      <c r="F70">
        <v>0</v>
      </c>
      <c r="G70">
        <v>0</v>
      </c>
      <c r="H70">
        <v>0</v>
      </c>
      <c r="I70">
        <v>0</v>
      </c>
      <c r="M70">
        <v>0</v>
      </c>
      <c r="N70">
        <v>0</v>
      </c>
      <c r="O70">
        <v>0</v>
      </c>
      <c r="P70">
        <v>0</v>
      </c>
      <c r="Q70">
        <v>0</v>
      </c>
      <c r="W70">
        <v>0</v>
      </c>
      <c r="X70">
        <v>0</v>
      </c>
      <c r="AB70">
        <v>0</v>
      </c>
      <c r="AC70">
        <v>0</v>
      </c>
      <c r="AD70">
        <v>0</v>
      </c>
      <c r="AE70">
        <v>0</v>
      </c>
      <c r="AI70">
        <v>0</v>
      </c>
      <c r="AL70">
        <v>0</v>
      </c>
      <c r="AM70">
        <v>0</v>
      </c>
    </row>
    <row r="71" spans="1:39" x14ac:dyDescent="0.35">
      <c r="A71" t="s">
        <v>134</v>
      </c>
      <c r="B71" t="s">
        <v>6</v>
      </c>
      <c r="C71" t="s">
        <v>73</v>
      </c>
      <c r="D71" t="s">
        <v>35</v>
      </c>
      <c r="E71" t="s">
        <v>135</v>
      </c>
      <c r="F71">
        <v>48101279.90673814</v>
      </c>
      <c r="G71">
        <v>8355598.6670837235</v>
      </c>
      <c r="H71">
        <v>53.022584911137436</v>
      </c>
      <c r="I71">
        <v>9.2104709202711277</v>
      </c>
      <c r="K71">
        <v>2018</v>
      </c>
      <c r="L71">
        <v>3</v>
      </c>
      <c r="M71">
        <v>2265004040</v>
      </c>
      <c r="N71">
        <v>5.1748511780608302E-3</v>
      </c>
      <c r="O71">
        <v>4694.546020507808</v>
      </c>
      <c r="P71">
        <v>93890.920410156163</v>
      </c>
      <c r="Q71">
        <v>7880170.9087142814</v>
      </c>
      <c r="S71">
        <v>2033</v>
      </c>
      <c r="T71">
        <v>3</v>
      </c>
      <c r="U71">
        <v>5.48457749537902E-3</v>
      </c>
      <c r="V71">
        <v>0.11517612740295942</v>
      </c>
      <c r="W71">
        <v>9.2104709202711277</v>
      </c>
      <c r="X71">
        <v>8355598.6670837235</v>
      </c>
      <c r="Z71">
        <v>2018</v>
      </c>
      <c r="AA71">
        <v>87</v>
      </c>
      <c r="AB71">
        <v>4.1936540887367903E-2</v>
      </c>
      <c r="AC71">
        <v>38044.189941406221</v>
      </c>
      <c r="AD71">
        <v>760883.79882812442</v>
      </c>
      <c r="AE71">
        <v>41626665.373657085</v>
      </c>
      <c r="AG71">
        <v>2033</v>
      </c>
      <c r="AH71">
        <v>87</v>
      </c>
      <c r="AI71">
        <v>2265004040</v>
      </c>
      <c r="AJ71">
        <v>4.4796129251649497E-2</v>
      </c>
      <c r="AK71">
        <v>0.94071871428463938</v>
      </c>
      <c r="AL71">
        <v>53.022584911137436</v>
      </c>
      <c r="AM71">
        <v>48101279.90673814</v>
      </c>
    </row>
    <row r="72" spans="1:39" x14ac:dyDescent="0.35">
      <c r="A72" t="s">
        <v>136</v>
      </c>
      <c r="B72" t="s">
        <v>6</v>
      </c>
      <c r="C72" t="s">
        <v>73</v>
      </c>
      <c r="D72" t="s">
        <v>35</v>
      </c>
      <c r="E72" t="s">
        <v>137</v>
      </c>
      <c r="F72">
        <v>24130083.622695878</v>
      </c>
      <c r="G72">
        <v>7556759.4216308473</v>
      </c>
      <c r="H72">
        <v>26.598864110848996</v>
      </c>
      <c r="I72">
        <v>8.3299013843981182</v>
      </c>
      <c r="K72">
        <v>2018</v>
      </c>
      <c r="L72">
        <v>3</v>
      </c>
      <c r="M72">
        <v>2265004041</v>
      </c>
      <c r="N72">
        <v>6.3203328220832198E-3</v>
      </c>
      <c r="O72">
        <v>5733.7094879150318</v>
      </c>
      <c r="P72">
        <v>114674.18975830064</v>
      </c>
      <c r="Q72">
        <v>6575713.6466903603</v>
      </c>
      <c r="S72">
        <v>2033</v>
      </c>
      <c r="T72">
        <v>3</v>
      </c>
      <c r="U72">
        <v>7.26506232607943E-3</v>
      </c>
      <c r="V72">
        <v>0.15256630884766803</v>
      </c>
      <c r="W72">
        <v>8.3299013843981182</v>
      </c>
      <c r="X72">
        <v>7556759.4216308473</v>
      </c>
      <c r="Z72">
        <v>2018</v>
      </c>
      <c r="AA72">
        <v>87</v>
      </c>
      <c r="AB72">
        <v>1.76226177756547E-2</v>
      </c>
      <c r="AC72">
        <v>15986.969924926687</v>
      </c>
      <c r="AD72">
        <v>319739.39849853376</v>
      </c>
      <c r="AE72">
        <v>20628833.409072865</v>
      </c>
      <c r="AG72">
        <v>2033</v>
      </c>
      <c r="AH72">
        <v>87</v>
      </c>
      <c r="AI72">
        <v>2265004041</v>
      </c>
      <c r="AJ72">
        <v>2.0297258667541399E-2</v>
      </c>
      <c r="AK72">
        <v>0.42624243201836937</v>
      </c>
      <c r="AL72">
        <v>26.598864110848996</v>
      </c>
      <c r="AM72">
        <v>24130083.622695878</v>
      </c>
    </row>
    <row r="73" spans="1:39" x14ac:dyDescent="0.35">
      <c r="A73" t="s">
        <v>138</v>
      </c>
      <c r="B73" t="s">
        <v>6</v>
      </c>
      <c r="C73" t="s">
        <v>73</v>
      </c>
      <c r="D73" t="s">
        <v>35</v>
      </c>
      <c r="E73" t="s">
        <v>139</v>
      </c>
      <c r="F73">
        <v>28499530.524444487</v>
      </c>
      <c r="G73">
        <v>8350340.1631622147</v>
      </c>
      <c r="H73">
        <v>31.415354853130012</v>
      </c>
      <c r="I73">
        <v>9.2046744119199086</v>
      </c>
      <c r="K73">
        <v>2018</v>
      </c>
      <c r="L73">
        <v>3</v>
      </c>
      <c r="M73">
        <v>2265004046</v>
      </c>
      <c r="N73">
        <v>9.0776039864337403E-3</v>
      </c>
      <c r="O73">
        <v>8235.0638122558557</v>
      </c>
      <c r="P73">
        <v>164701.27624511713</v>
      </c>
      <c r="Q73">
        <v>9444420.4409294035</v>
      </c>
      <c r="S73">
        <v>2033</v>
      </c>
      <c r="T73">
        <v>3</v>
      </c>
      <c r="U73">
        <v>8.0280038396465594E-3</v>
      </c>
      <c r="V73">
        <v>0.16858808063257774</v>
      </c>
      <c r="W73">
        <v>9.2046744119199086</v>
      </c>
      <c r="X73">
        <v>8350340.1631622147</v>
      </c>
      <c r="Z73">
        <v>2018</v>
      </c>
      <c r="AA73">
        <v>87</v>
      </c>
      <c r="AB73">
        <v>2.8756625007399499E-2</v>
      </c>
      <c r="AC73">
        <v>26087.571380615213</v>
      </c>
      <c r="AD73">
        <v>521751.42761230422</v>
      </c>
      <c r="AE73">
        <v>29737449.863021769</v>
      </c>
      <c r="AG73">
        <v>2033</v>
      </c>
      <c r="AH73">
        <v>87</v>
      </c>
      <c r="AI73">
        <v>2265004046</v>
      </c>
      <c r="AJ73">
        <v>2.57838024470524E-2</v>
      </c>
      <c r="AK73">
        <v>0.54145985138810038</v>
      </c>
      <c r="AL73">
        <v>31.415354853130012</v>
      </c>
      <c r="AM73">
        <v>28499530.524444487</v>
      </c>
    </row>
    <row r="74" spans="1:39" x14ac:dyDescent="0.35">
      <c r="A74" t="s">
        <v>140</v>
      </c>
      <c r="B74" t="s">
        <v>6</v>
      </c>
      <c r="C74" t="s">
        <v>73</v>
      </c>
      <c r="D74" t="s">
        <v>35</v>
      </c>
      <c r="E74" t="s">
        <v>141</v>
      </c>
      <c r="F74">
        <v>25769634.643997137</v>
      </c>
      <c r="G74">
        <v>4056326.7875938285</v>
      </c>
      <c r="H74">
        <v>28.406159746467004</v>
      </c>
      <c r="I74">
        <v>4.4713348987702641</v>
      </c>
      <c r="K74">
        <v>2018</v>
      </c>
      <c r="L74">
        <v>3</v>
      </c>
      <c r="M74">
        <v>2265004051</v>
      </c>
      <c r="N74">
        <v>3.4823942465438901E-3</v>
      </c>
      <c r="O74">
        <v>3159.1749191284148</v>
      </c>
      <c r="P74">
        <v>63183.498382568294</v>
      </c>
      <c r="Q74">
        <v>3623108.5687847035</v>
      </c>
      <c r="S74">
        <v>2033</v>
      </c>
      <c r="T74">
        <v>3</v>
      </c>
      <c r="U74">
        <v>3.8997520477310399E-3</v>
      </c>
      <c r="V74">
        <v>8.1894793002351834E-2</v>
      </c>
      <c r="W74">
        <v>4.4713348987702641</v>
      </c>
      <c r="X74">
        <v>4056326.7875938285</v>
      </c>
      <c r="Z74">
        <v>2018</v>
      </c>
      <c r="AA74">
        <v>87</v>
      </c>
      <c r="AB74">
        <v>1.94825771561088E-2</v>
      </c>
      <c r="AC74">
        <v>17674.296691894502</v>
      </c>
      <c r="AD74">
        <v>353485.93383789004</v>
      </c>
      <c r="AE74">
        <v>23116692.377456628</v>
      </c>
      <c r="AG74">
        <v>2033</v>
      </c>
      <c r="AH74">
        <v>87</v>
      </c>
      <c r="AI74">
        <v>2265004051</v>
      </c>
      <c r="AJ74">
        <v>2.1484138193469799E-2</v>
      </c>
      <c r="AK74">
        <v>0.4511669020628658</v>
      </c>
      <c r="AL74">
        <v>28.406159746467004</v>
      </c>
      <c r="AM74">
        <v>25769634.643997137</v>
      </c>
    </row>
    <row r="75" spans="1:39" x14ac:dyDescent="0.35">
      <c r="A75" t="s">
        <v>142</v>
      </c>
      <c r="B75" t="s">
        <v>6</v>
      </c>
      <c r="C75" t="s">
        <v>73</v>
      </c>
      <c r="D75" t="s">
        <v>35</v>
      </c>
      <c r="E75" t="s">
        <v>143</v>
      </c>
      <c r="F75">
        <v>500392613.68945175</v>
      </c>
      <c r="G75">
        <v>111959299.52038559</v>
      </c>
      <c r="H75">
        <v>551.58843797290035</v>
      </c>
      <c r="I75">
        <v>123.41400222449244</v>
      </c>
      <c r="K75">
        <v>2018</v>
      </c>
      <c r="L75">
        <v>3</v>
      </c>
      <c r="M75">
        <v>2265004055</v>
      </c>
      <c r="N75">
        <v>6.9187650077402796E-2</v>
      </c>
      <c r="O75">
        <v>62765.980346679637</v>
      </c>
      <c r="P75">
        <v>1255319.6069335928</v>
      </c>
      <c r="Q75">
        <v>105357719.286743</v>
      </c>
      <c r="S75">
        <v>2033</v>
      </c>
      <c r="T75">
        <v>3</v>
      </c>
      <c r="U75">
        <v>7.3489662444479395E-2</v>
      </c>
      <c r="V75">
        <v>1.5432829113340674</v>
      </c>
      <c r="W75">
        <v>123.41400222449244</v>
      </c>
      <c r="X75">
        <v>111959299.52038559</v>
      </c>
      <c r="Z75">
        <v>2018</v>
      </c>
      <c r="AA75">
        <v>87</v>
      </c>
      <c r="AB75">
        <v>0.38119733180669402</v>
      </c>
      <c r="AC75">
        <v>345816.40234374942</v>
      </c>
      <c r="AD75">
        <v>6916328.0468749888</v>
      </c>
      <c r="AE75">
        <v>436311348.86620992</v>
      </c>
      <c r="AG75">
        <v>2033</v>
      </c>
      <c r="AH75">
        <v>87</v>
      </c>
      <c r="AI75">
        <v>2265004055</v>
      </c>
      <c r="AJ75">
        <v>0.41133209990013903</v>
      </c>
      <c r="AK75">
        <v>8.6379740979029194</v>
      </c>
      <c r="AL75">
        <v>551.58843797290035</v>
      </c>
      <c r="AM75">
        <v>500392613.68945175</v>
      </c>
    </row>
    <row r="76" spans="1:39" x14ac:dyDescent="0.35">
      <c r="A76" t="s">
        <v>144</v>
      </c>
      <c r="B76" t="s">
        <v>6</v>
      </c>
      <c r="C76" t="s">
        <v>73</v>
      </c>
      <c r="D76" t="s">
        <v>35</v>
      </c>
      <c r="E76" t="s">
        <v>145</v>
      </c>
      <c r="F76">
        <v>310645137.46386617</v>
      </c>
      <c r="G76">
        <v>102700945.26043688</v>
      </c>
      <c r="H76">
        <v>342.42764871008103</v>
      </c>
      <c r="I76">
        <v>113.20841360320598</v>
      </c>
      <c r="K76">
        <v>2018</v>
      </c>
      <c r="L76">
        <v>3</v>
      </c>
      <c r="M76">
        <v>2265004056</v>
      </c>
      <c r="N76">
        <v>8.5896351579943894E-2</v>
      </c>
      <c r="O76">
        <v>77923.859374999985</v>
      </c>
      <c r="P76">
        <v>1558477.1874999998</v>
      </c>
      <c r="Q76">
        <v>89367197.408752352</v>
      </c>
      <c r="S76">
        <v>2033</v>
      </c>
      <c r="T76">
        <v>3</v>
      </c>
      <c r="U76">
        <v>9.8736579202301E-2</v>
      </c>
      <c r="V76">
        <v>2.0734681632483212</v>
      </c>
      <c r="W76">
        <v>113.20841360320598</v>
      </c>
      <c r="X76">
        <v>102700945.26043688</v>
      </c>
      <c r="Z76">
        <v>2018</v>
      </c>
      <c r="AA76">
        <v>87</v>
      </c>
      <c r="AB76">
        <v>0.223424031658989</v>
      </c>
      <c r="AC76">
        <v>202686.87207031171</v>
      </c>
      <c r="AD76">
        <v>4053737.4414062342</v>
      </c>
      <c r="AE76">
        <v>266280055.07556057</v>
      </c>
      <c r="AG76">
        <v>2033</v>
      </c>
      <c r="AH76">
        <v>87</v>
      </c>
      <c r="AI76">
        <v>2265004056</v>
      </c>
      <c r="AJ76">
        <v>0.25735300964666902</v>
      </c>
      <c r="AK76">
        <v>5.4044132025800495</v>
      </c>
      <c r="AL76">
        <v>342.42764871008103</v>
      </c>
      <c r="AM76">
        <v>310645137.46386617</v>
      </c>
    </row>
    <row r="77" spans="1:39" x14ac:dyDescent="0.35">
      <c r="A77" t="s">
        <v>146</v>
      </c>
      <c r="B77" t="s">
        <v>6</v>
      </c>
      <c r="C77" t="s">
        <v>73</v>
      </c>
      <c r="D77" t="s">
        <v>35</v>
      </c>
      <c r="E77" t="s">
        <v>147</v>
      </c>
      <c r="F77">
        <v>33375465.691711359</v>
      </c>
      <c r="G77">
        <v>16653190.92800902</v>
      </c>
      <c r="H77">
        <v>36.790153339342282</v>
      </c>
      <c r="I77">
        <v>18.357000722927747</v>
      </c>
      <c r="K77">
        <v>2018</v>
      </c>
      <c r="L77">
        <v>3</v>
      </c>
      <c r="M77">
        <v>2265004066</v>
      </c>
      <c r="N77">
        <v>1.43224798538316E-2</v>
      </c>
      <c r="O77">
        <v>12993.135162353457</v>
      </c>
      <c r="P77">
        <v>259862.70324706915</v>
      </c>
      <c r="Q77">
        <v>14901228.396110518</v>
      </c>
      <c r="S77">
        <v>2033</v>
      </c>
      <c r="T77">
        <v>3</v>
      </c>
      <c r="U77">
        <v>1.6010356489768E-2</v>
      </c>
      <c r="V77">
        <v>0.33621748628512799</v>
      </c>
      <c r="W77">
        <v>18.357000722927747</v>
      </c>
      <c r="X77">
        <v>16653190.92800902</v>
      </c>
      <c r="Z77">
        <v>2018</v>
      </c>
      <c r="AA77">
        <v>87</v>
      </c>
      <c r="AB77">
        <v>2.45119546103078E-2</v>
      </c>
      <c r="AC77">
        <v>22236.871170043883</v>
      </c>
      <c r="AD77">
        <v>444737.42340087768</v>
      </c>
      <c r="AE77">
        <v>28526643.259902876</v>
      </c>
      <c r="AG77">
        <v>2033</v>
      </c>
      <c r="AH77">
        <v>87</v>
      </c>
      <c r="AI77">
        <v>2265004066</v>
      </c>
      <c r="AJ77">
        <v>2.8000520722034999E-2</v>
      </c>
      <c r="AK77">
        <v>0.58801093516273495</v>
      </c>
      <c r="AL77">
        <v>36.790153339342282</v>
      </c>
      <c r="AM77">
        <v>33375465.691711359</v>
      </c>
    </row>
    <row r="78" spans="1:39" x14ac:dyDescent="0.35">
      <c r="A78" t="s">
        <v>148</v>
      </c>
      <c r="B78" t="s">
        <v>6</v>
      </c>
      <c r="C78" t="s">
        <v>73</v>
      </c>
      <c r="D78" t="s">
        <v>35</v>
      </c>
      <c r="E78" t="s">
        <v>56</v>
      </c>
      <c r="F78">
        <v>920658199.1699208</v>
      </c>
      <c r="G78">
        <v>332279504.32202071</v>
      </c>
      <c r="H78">
        <v>1014.8519464402816</v>
      </c>
      <c r="I78">
        <v>366.2754560025125</v>
      </c>
      <c r="K78">
        <v>2018</v>
      </c>
      <c r="L78">
        <v>3</v>
      </c>
      <c r="M78">
        <v>2265004071</v>
      </c>
      <c r="N78">
        <v>0.27706395140718798</v>
      </c>
      <c r="O78">
        <v>251348.18872070246</v>
      </c>
      <c r="P78">
        <v>5026963.7744140495</v>
      </c>
      <c r="Q78">
        <v>288259781.69604415</v>
      </c>
      <c r="S78">
        <v>2033</v>
      </c>
      <c r="T78">
        <v>3</v>
      </c>
      <c r="U78">
        <v>0.31945340014852902</v>
      </c>
      <c r="V78">
        <v>6.7085214031191098</v>
      </c>
      <c r="W78">
        <v>366.2754560025125</v>
      </c>
      <c r="X78">
        <v>332279504.32202071</v>
      </c>
      <c r="Z78">
        <v>2018</v>
      </c>
      <c r="AA78">
        <v>87</v>
      </c>
      <c r="AB78">
        <v>0.67125639815673699</v>
      </c>
      <c r="AC78">
        <v>608953.5610351559</v>
      </c>
      <c r="AD78">
        <v>12179071.220703118</v>
      </c>
      <c r="AE78">
        <v>784681797.89452994</v>
      </c>
      <c r="AG78">
        <v>2033</v>
      </c>
      <c r="AH78">
        <v>87</v>
      </c>
      <c r="AI78">
        <v>2265004071</v>
      </c>
      <c r="AJ78">
        <v>0.77435530594852298</v>
      </c>
      <c r="AK78">
        <v>16.261461424918984</v>
      </c>
      <c r="AL78">
        <v>1014.8519464402816</v>
      </c>
      <c r="AM78">
        <v>920658199.1699208</v>
      </c>
    </row>
    <row r="79" spans="1:39" x14ac:dyDescent="0.35">
      <c r="A79" t="s">
        <v>149</v>
      </c>
      <c r="B79" t="s">
        <v>6</v>
      </c>
      <c r="C79" t="s">
        <v>73</v>
      </c>
      <c r="D79" t="s">
        <v>35</v>
      </c>
      <c r="E79" t="s">
        <v>150</v>
      </c>
      <c r="F79">
        <v>21308334.54809567</v>
      </c>
      <c r="G79">
        <v>3989991.5595626719</v>
      </c>
      <c r="H79">
        <v>23.488418189326762</v>
      </c>
      <c r="I79">
        <v>4.3982128265987717</v>
      </c>
      <c r="K79">
        <v>2018</v>
      </c>
      <c r="L79">
        <v>3</v>
      </c>
      <c r="M79">
        <v>2265004075</v>
      </c>
      <c r="N79">
        <v>2.8472496042060099E-3</v>
      </c>
      <c r="O79">
        <v>2582.9813919067319</v>
      </c>
      <c r="P79">
        <v>51659.627838134635</v>
      </c>
      <c r="Q79">
        <v>4335742.6750640767</v>
      </c>
      <c r="S79">
        <v>2033</v>
      </c>
      <c r="T79">
        <v>3</v>
      </c>
      <c r="U79">
        <v>2.6190140339328099E-3</v>
      </c>
      <c r="V79">
        <v>5.4999294712589006E-2</v>
      </c>
      <c r="W79">
        <v>4.3982128265987717</v>
      </c>
      <c r="X79">
        <v>3989991.5595626719</v>
      </c>
      <c r="Z79">
        <v>2018</v>
      </c>
      <c r="AA79">
        <v>87</v>
      </c>
      <c r="AB79">
        <v>2.1064988236535801E-2</v>
      </c>
      <c r="AC79">
        <v>19109.835876464789</v>
      </c>
      <c r="AD79">
        <v>382196.71752929577</v>
      </c>
      <c r="AE79">
        <v>21085521.425842263</v>
      </c>
      <c r="AG79">
        <v>2033</v>
      </c>
      <c r="AH79">
        <v>87</v>
      </c>
      <c r="AI79">
        <v>2265004075</v>
      </c>
      <c r="AJ79">
        <v>1.9697561299771401E-2</v>
      </c>
      <c r="AK79">
        <v>0.41364878729519944</v>
      </c>
      <c r="AL79">
        <v>23.488418189326762</v>
      </c>
      <c r="AM79">
        <v>21308334.54809567</v>
      </c>
    </row>
    <row r="80" spans="1:39" x14ac:dyDescent="0.35">
      <c r="A80" t="s">
        <v>151</v>
      </c>
      <c r="B80" t="s">
        <v>6</v>
      </c>
      <c r="C80" t="s">
        <v>73</v>
      </c>
      <c r="D80" t="s">
        <v>35</v>
      </c>
      <c r="E80" t="s">
        <v>152</v>
      </c>
      <c r="F80">
        <v>51808814.478423901</v>
      </c>
      <c r="G80">
        <v>10045905.545310961</v>
      </c>
      <c r="H80">
        <v>57.109442205149861</v>
      </c>
      <c r="I80">
        <v>11.073715311074304</v>
      </c>
      <c r="K80">
        <v>2018</v>
      </c>
      <c r="L80">
        <v>3</v>
      </c>
      <c r="M80">
        <v>2265004076</v>
      </c>
      <c r="N80">
        <v>1.0269362336572699E-2</v>
      </c>
      <c r="O80">
        <v>9316.2088012694967</v>
      </c>
      <c r="P80">
        <v>186324.17602538993</v>
      </c>
      <c r="Q80">
        <v>10684321.669982901</v>
      </c>
      <c r="S80">
        <v>2033</v>
      </c>
      <c r="T80">
        <v>3</v>
      </c>
      <c r="U80">
        <v>9.6581319341104994E-3</v>
      </c>
      <c r="V80">
        <v>0.20282077061632048</v>
      </c>
      <c r="W80">
        <v>11.073715311074304</v>
      </c>
      <c r="X80">
        <v>10045905.545310961</v>
      </c>
      <c r="Z80">
        <v>2018</v>
      </c>
      <c r="AA80">
        <v>87</v>
      </c>
      <c r="AB80">
        <v>5.93268152523449E-2</v>
      </c>
      <c r="AC80">
        <v>53820.381469726541</v>
      </c>
      <c r="AD80">
        <v>1076407.6293945308</v>
      </c>
      <c r="AE80">
        <v>50622703.364013568</v>
      </c>
      <c r="AG80">
        <v>2033</v>
      </c>
      <c r="AH80">
        <v>87</v>
      </c>
      <c r="AI80">
        <v>2265004076</v>
      </c>
      <c r="AJ80">
        <v>5.6396739919611402E-2</v>
      </c>
      <c r="AK80">
        <v>1.1843315383118393</v>
      </c>
      <c r="AL80">
        <v>57.109442205149861</v>
      </c>
      <c r="AM80">
        <v>51808814.478423901</v>
      </c>
    </row>
    <row r="81" spans="1:39" x14ac:dyDescent="0.35">
      <c r="A81" t="s">
        <v>153</v>
      </c>
      <c r="B81" t="s">
        <v>6</v>
      </c>
      <c r="C81" t="s">
        <v>73</v>
      </c>
      <c r="D81" t="s">
        <v>58</v>
      </c>
      <c r="E81" t="s">
        <v>154</v>
      </c>
      <c r="F81">
        <v>3953.2323609460036</v>
      </c>
      <c r="G81">
        <v>1380.7101528774936</v>
      </c>
      <c r="H81">
        <v>4.3576927461831021E-3</v>
      </c>
      <c r="I81">
        <v>1.521972418625002E-3</v>
      </c>
      <c r="K81">
        <v>2018</v>
      </c>
      <c r="L81">
        <v>3</v>
      </c>
      <c r="M81">
        <v>2265005010</v>
      </c>
      <c r="N81">
        <v>1.45704087215725E-6</v>
      </c>
      <c r="O81">
        <v>1.3218052447773481</v>
      </c>
      <c r="P81">
        <v>26.436104895546961</v>
      </c>
      <c r="Q81">
        <v>1452.0212124208911</v>
      </c>
      <c r="S81">
        <v>2033</v>
      </c>
      <c r="T81">
        <v>3</v>
      </c>
      <c r="U81">
        <v>1.38595997705158E-6</v>
      </c>
      <c r="V81">
        <v>2.9105159518083181E-5</v>
      </c>
      <c r="W81">
        <v>1.521972418625002E-3</v>
      </c>
      <c r="X81">
        <v>1380.7101528774936</v>
      </c>
      <c r="Z81">
        <v>2018</v>
      </c>
      <c r="AA81">
        <v>87</v>
      </c>
      <c r="AB81">
        <v>3.7510018750270198E-6</v>
      </c>
      <c r="AC81">
        <v>3.4028516607358994</v>
      </c>
      <c r="AD81">
        <v>68.05703321471799</v>
      </c>
      <c r="AE81">
        <v>4119.6669406019982</v>
      </c>
      <c r="AG81">
        <v>2033</v>
      </c>
      <c r="AH81">
        <v>87</v>
      </c>
      <c r="AI81">
        <v>2265005010</v>
      </c>
      <c r="AJ81">
        <v>3.57031363797279E-6</v>
      </c>
      <c r="AK81">
        <v>7.4976586397428589E-5</v>
      </c>
      <c r="AL81">
        <v>4.3576927461831021E-3</v>
      </c>
      <c r="AM81">
        <v>3953.2323609460036</v>
      </c>
    </row>
    <row r="82" spans="1:39" x14ac:dyDescent="0.35">
      <c r="A82" t="s">
        <v>155</v>
      </c>
      <c r="B82" t="s">
        <v>6</v>
      </c>
      <c r="C82" t="s">
        <v>73</v>
      </c>
      <c r="D82" t="s">
        <v>58</v>
      </c>
      <c r="E82" t="s">
        <v>156</v>
      </c>
      <c r="F82">
        <v>5242.8468036902959</v>
      </c>
      <c r="G82">
        <v>4814.2122658714552</v>
      </c>
      <c r="H82">
        <v>5.7792493331515872E-3</v>
      </c>
      <c r="I82">
        <v>5.306760633861032E-3</v>
      </c>
      <c r="K82">
        <v>2018</v>
      </c>
      <c r="L82">
        <v>3</v>
      </c>
      <c r="M82">
        <v>2265005015</v>
      </c>
      <c r="N82">
        <v>5.2564192462355903E-6</v>
      </c>
      <c r="O82">
        <v>4.7685433272272295</v>
      </c>
      <c r="P82">
        <v>95.370866544544583</v>
      </c>
      <c r="Q82">
        <v>5238.3145219087492</v>
      </c>
      <c r="S82">
        <v>2033</v>
      </c>
      <c r="T82">
        <v>3</v>
      </c>
      <c r="U82">
        <v>4.8325159195057301E-6</v>
      </c>
      <c r="V82">
        <v>1.0148283430962033E-4</v>
      </c>
      <c r="W82">
        <v>5.306760633861032E-3</v>
      </c>
      <c r="X82">
        <v>4814.2122658714552</v>
      </c>
      <c r="Z82">
        <v>2018</v>
      </c>
      <c r="AA82">
        <v>87</v>
      </c>
      <c r="AB82">
        <v>4.9142575940891102E-6</v>
      </c>
      <c r="AC82">
        <v>4.458139497786755</v>
      </c>
      <c r="AD82">
        <v>89.162789955735093</v>
      </c>
      <c r="AE82">
        <v>5528.5076942928008</v>
      </c>
      <c r="AG82">
        <v>2033</v>
      </c>
      <c r="AH82">
        <v>87</v>
      </c>
      <c r="AI82">
        <v>2265005015</v>
      </c>
      <c r="AJ82">
        <v>4.5927108510877998E-6</v>
      </c>
      <c r="AK82">
        <v>9.644692787284379E-5</v>
      </c>
      <c r="AL82">
        <v>5.7792493331515872E-3</v>
      </c>
      <c r="AM82">
        <v>5242.8468036902959</v>
      </c>
    </row>
    <row r="83" spans="1:39" x14ac:dyDescent="0.35">
      <c r="A83" t="s">
        <v>157</v>
      </c>
      <c r="B83" t="s">
        <v>6</v>
      </c>
      <c r="C83" t="s">
        <v>73</v>
      </c>
      <c r="D83" t="s">
        <v>58</v>
      </c>
      <c r="E83" t="s">
        <v>158</v>
      </c>
      <c r="F83">
        <v>42.167670775379449</v>
      </c>
      <c r="G83">
        <v>51.462864478089465</v>
      </c>
      <c r="H83">
        <v>4.6481900451036519E-5</v>
      </c>
      <c r="I83">
        <v>5.672809760676691E-5</v>
      </c>
      <c r="K83">
        <v>2018</v>
      </c>
      <c r="L83">
        <v>3</v>
      </c>
      <c r="M83">
        <v>2265005020</v>
      </c>
      <c r="N83">
        <v>1.9666131584420099E-7</v>
      </c>
      <c r="O83">
        <v>0.17840814468217936</v>
      </c>
      <c r="P83">
        <v>3.5681628936435872</v>
      </c>
      <c r="Q83">
        <v>195.98371039924663</v>
      </c>
      <c r="S83">
        <v>2033</v>
      </c>
      <c r="T83">
        <v>3</v>
      </c>
      <c r="U83">
        <v>5.1658556101712898E-8</v>
      </c>
      <c r="V83">
        <v>1.0848296781359709E-6</v>
      </c>
      <c r="W83">
        <v>5.672809760676691E-5</v>
      </c>
      <c r="X83">
        <v>51.462864478089465</v>
      </c>
      <c r="Z83">
        <v>2018</v>
      </c>
      <c r="AA83">
        <v>87</v>
      </c>
      <c r="AB83">
        <v>1.7182346495362E-7</v>
      </c>
      <c r="AC83">
        <v>0.15587562537984886</v>
      </c>
      <c r="AD83">
        <v>3.1175125075969774</v>
      </c>
      <c r="AE83">
        <v>156.86610744791673</v>
      </c>
      <c r="AG83">
        <v>2033</v>
      </c>
      <c r="AH83">
        <v>87</v>
      </c>
      <c r="AI83">
        <v>2265005020</v>
      </c>
      <c r="AJ83">
        <v>4.3823643845857402E-8</v>
      </c>
      <c r="AK83">
        <v>9.2029652076300546E-7</v>
      </c>
      <c r="AL83">
        <v>4.6481900451036519E-5</v>
      </c>
      <c r="AM83">
        <v>42.167670775379449</v>
      </c>
    </row>
    <row r="84" spans="1:39" x14ac:dyDescent="0.35">
      <c r="A84" t="s">
        <v>159</v>
      </c>
      <c r="B84" t="s">
        <v>6</v>
      </c>
      <c r="C84" t="s">
        <v>73</v>
      </c>
      <c r="D84" t="s">
        <v>58</v>
      </c>
      <c r="E84" t="s">
        <v>160</v>
      </c>
      <c r="F84">
        <v>5549.0921749845029</v>
      </c>
      <c r="G84">
        <v>5984.4396657086781</v>
      </c>
      <c r="H84">
        <v>6.1168270698474308E-3</v>
      </c>
      <c r="I84">
        <v>6.5967155330552384E-3</v>
      </c>
      <c r="K84">
        <v>2018</v>
      </c>
      <c r="L84">
        <v>3</v>
      </c>
      <c r="M84">
        <v>2265005025</v>
      </c>
      <c r="N84">
        <v>2.2928508188392499E-5</v>
      </c>
      <c r="O84">
        <v>20.80039273947472</v>
      </c>
      <c r="P84">
        <v>416.00785478949439</v>
      </c>
      <c r="Q84">
        <v>22849.496622860381</v>
      </c>
      <c r="S84">
        <v>2033</v>
      </c>
      <c r="T84">
        <v>3</v>
      </c>
      <c r="U84">
        <v>6.0072042271413004E-6</v>
      </c>
      <c r="V84">
        <v>1.2615128876996732E-4</v>
      </c>
      <c r="W84">
        <v>6.5967155330552384E-3</v>
      </c>
      <c r="X84">
        <v>5984.4396657086781</v>
      </c>
      <c r="Z84">
        <v>2018</v>
      </c>
      <c r="AA84">
        <v>87</v>
      </c>
      <c r="AB84">
        <v>2.3715400729925801E-5</v>
      </c>
      <c r="AC84">
        <v>21.514249645173546</v>
      </c>
      <c r="AD84">
        <v>430.28499290347094</v>
      </c>
      <c r="AE84">
        <v>20703.970020964731</v>
      </c>
      <c r="AG84">
        <v>2033</v>
      </c>
      <c r="AH84">
        <v>87</v>
      </c>
      <c r="AI84">
        <v>2265005025</v>
      </c>
      <c r="AJ84">
        <v>5.9997900499609398E-6</v>
      </c>
      <c r="AK84">
        <v>1.2599559104917973E-4</v>
      </c>
      <c r="AL84">
        <v>6.1168270698474308E-3</v>
      </c>
      <c r="AM84">
        <v>5549.0921749845029</v>
      </c>
    </row>
    <row r="85" spans="1:39" x14ac:dyDescent="0.35">
      <c r="A85" t="s">
        <v>161</v>
      </c>
      <c r="B85" t="s">
        <v>6</v>
      </c>
      <c r="C85" t="s">
        <v>73</v>
      </c>
      <c r="D85" t="s">
        <v>58</v>
      </c>
      <c r="E85" t="s">
        <v>162</v>
      </c>
      <c r="F85">
        <v>3378.631369996805</v>
      </c>
      <c r="G85">
        <v>1107.281306744319</v>
      </c>
      <c r="H85">
        <v>3.7243035745914387E-3</v>
      </c>
      <c r="I85">
        <v>1.2205687087993996E-3</v>
      </c>
      <c r="K85">
        <v>2018</v>
      </c>
      <c r="L85">
        <v>3</v>
      </c>
      <c r="M85">
        <v>2265005030</v>
      </c>
      <c r="N85">
        <v>1.3424082150834301E-6</v>
      </c>
      <c r="O85">
        <v>1.2178122475743256</v>
      </c>
      <c r="P85">
        <v>24.356244951486513</v>
      </c>
      <c r="Q85">
        <v>1337.7843267470591</v>
      </c>
      <c r="S85">
        <v>2033</v>
      </c>
      <c r="T85">
        <v>3</v>
      </c>
      <c r="U85">
        <v>1.1114932093037701E-6</v>
      </c>
      <c r="V85">
        <v>2.334135739537917E-5</v>
      </c>
      <c r="W85">
        <v>1.2205687087993996E-3</v>
      </c>
      <c r="X85">
        <v>1107.281306744319</v>
      </c>
      <c r="Z85">
        <v>2018</v>
      </c>
      <c r="AA85">
        <v>87</v>
      </c>
      <c r="AB85">
        <v>3.63508644479166E-6</v>
      </c>
      <c r="AC85">
        <v>3.2976949512958464</v>
      </c>
      <c r="AD85">
        <v>65.953899025916925</v>
      </c>
      <c r="AE85">
        <v>3813.3723263735747</v>
      </c>
      <c r="AG85">
        <v>2033</v>
      </c>
      <c r="AH85">
        <v>87</v>
      </c>
      <c r="AI85">
        <v>2265005030</v>
      </c>
      <c r="AJ85">
        <v>3.1668028962345801E-6</v>
      </c>
      <c r="AK85">
        <v>6.6502860820926186E-5</v>
      </c>
      <c r="AL85">
        <v>3.7243035745914387E-3</v>
      </c>
      <c r="AM85">
        <v>3378.631369996805</v>
      </c>
    </row>
    <row r="86" spans="1:39" x14ac:dyDescent="0.35">
      <c r="A86" t="s">
        <v>163</v>
      </c>
      <c r="B86" t="s">
        <v>6</v>
      </c>
      <c r="C86" t="s">
        <v>73</v>
      </c>
      <c r="D86" t="s">
        <v>58</v>
      </c>
      <c r="E86" t="s">
        <v>59</v>
      </c>
      <c r="F86">
        <v>37538.976065784576</v>
      </c>
      <c r="G86">
        <v>14370.645523484782</v>
      </c>
      <c r="H86">
        <v>4.1379637917834215E-2</v>
      </c>
      <c r="I86">
        <v>1.5840925105822197E-2</v>
      </c>
      <c r="K86">
        <v>2018</v>
      </c>
      <c r="L86">
        <v>3</v>
      </c>
      <c r="M86">
        <v>2265005035</v>
      </c>
      <c r="N86">
        <v>3.2570606804664799E-5</v>
      </c>
      <c r="O86">
        <v>29.547557465732066</v>
      </c>
      <c r="P86">
        <v>590.95114931464127</v>
      </c>
      <c r="Q86">
        <v>32458.424636006279</v>
      </c>
      <c r="S86">
        <v>2033</v>
      </c>
      <c r="T86">
        <v>3</v>
      </c>
      <c r="U86">
        <v>1.44253033358334E-5</v>
      </c>
      <c r="V86">
        <v>3.0293137005250144E-4</v>
      </c>
      <c r="W86">
        <v>1.5840925105822197E-2</v>
      </c>
      <c r="X86">
        <v>14370.645523484782</v>
      </c>
      <c r="Z86">
        <v>2018</v>
      </c>
      <c r="AA86">
        <v>87</v>
      </c>
      <c r="AB86">
        <v>6.0677673711505998E-5</v>
      </c>
      <c r="AC86">
        <v>55.045859649777405</v>
      </c>
      <c r="AD86">
        <v>1100.917192995548</v>
      </c>
      <c r="AE86">
        <v>56743.280559643979</v>
      </c>
      <c r="AG86">
        <v>2033</v>
      </c>
      <c r="AH86">
        <v>87</v>
      </c>
      <c r="AI86">
        <v>2265005035</v>
      </c>
      <c r="AJ86">
        <v>3.8877182369018298E-5</v>
      </c>
      <c r="AK86">
        <v>8.1642082974938421E-4</v>
      </c>
      <c r="AL86">
        <v>4.1379637917834215E-2</v>
      </c>
      <c r="AM86">
        <v>37538.976065784576</v>
      </c>
    </row>
    <row r="87" spans="1:39" x14ac:dyDescent="0.35">
      <c r="A87" t="s">
        <v>164</v>
      </c>
      <c r="B87" t="s">
        <v>6</v>
      </c>
      <c r="C87" t="s">
        <v>73</v>
      </c>
      <c r="D87" t="s">
        <v>58</v>
      </c>
      <c r="E87" t="s">
        <v>165</v>
      </c>
      <c r="F87">
        <v>101855.42758458843</v>
      </c>
      <c r="G87">
        <v>27513.189801856803</v>
      </c>
      <c r="H87">
        <v>0.11227638990553172</v>
      </c>
      <c r="I87">
        <v>3.0328100318196272E-2</v>
      </c>
      <c r="K87">
        <v>2018</v>
      </c>
      <c r="L87">
        <v>3</v>
      </c>
      <c r="M87">
        <v>2265005040</v>
      </c>
      <c r="N87">
        <v>4.9730154961951697E-5</v>
      </c>
      <c r="O87">
        <v>45.114437699317861</v>
      </c>
      <c r="P87">
        <v>902.28875398635728</v>
      </c>
      <c r="Q87">
        <v>49558.858253680075</v>
      </c>
      <c r="S87">
        <v>2033</v>
      </c>
      <c r="T87">
        <v>3</v>
      </c>
      <c r="U87">
        <v>2.7617834354130399E-5</v>
      </c>
      <c r="V87">
        <v>5.7997452143673843E-4</v>
      </c>
      <c r="W87">
        <v>3.0328100318196272E-2</v>
      </c>
      <c r="X87">
        <v>27513.189801856803</v>
      </c>
      <c r="Z87">
        <v>2018</v>
      </c>
      <c r="AA87">
        <v>87</v>
      </c>
      <c r="AB87">
        <v>2.11102438490295E-4</v>
      </c>
      <c r="AC87">
        <v>191.50891077518426</v>
      </c>
      <c r="AD87">
        <v>3830.1782155036854</v>
      </c>
      <c r="AE87">
        <v>219057.2985768909</v>
      </c>
      <c r="AG87">
        <v>2033</v>
      </c>
      <c r="AH87">
        <v>87</v>
      </c>
      <c r="AI87">
        <v>2265005040</v>
      </c>
      <c r="AJ87">
        <v>9.58100905303331E-5</v>
      </c>
      <c r="AK87">
        <v>2.0120119011369951E-3</v>
      </c>
      <c r="AL87">
        <v>0.11227638990553172</v>
      </c>
      <c r="AM87">
        <v>101855.42758458843</v>
      </c>
    </row>
    <row r="88" spans="1:39" x14ac:dyDescent="0.35">
      <c r="A88" t="s">
        <v>166</v>
      </c>
      <c r="B88" t="s">
        <v>6</v>
      </c>
      <c r="C88" t="s">
        <v>73</v>
      </c>
      <c r="D88" t="s">
        <v>58</v>
      </c>
      <c r="E88" t="s">
        <v>167</v>
      </c>
      <c r="F88">
        <v>7646.8827290460376</v>
      </c>
      <c r="G88">
        <v>9482.7514291293755</v>
      </c>
      <c r="H88">
        <v>8.4292453255397984E-3</v>
      </c>
      <c r="I88">
        <v>1.0452944159013716E-2</v>
      </c>
      <c r="K88">
        <v>2018</v>
      </c>
      <c r="L88">
        <v>3</v>
      </c>
      <c r="M88">
        <v>2265005045</v>
      </c>
      <c r="N88">
        <v>3.6331765271226002E-5</v>
      </c>
      <c r="O88">
        <v>32.959623031318188</v>
      </c>
      <c r="P88">
        <v>659.19246062636375</v>
      </c>
      <c r="Q88">
        <v>36206.56983556963</v>
      </c>
      <c r="S88">
        <v>2033</v>
      </c>
      <c r="T88">
        <v>3</v>
      </c>
      <c r="U88">
        <v>9.5188161085778296E-6</v>
      </c>
      <c r="V88">
        <v>1.9989513828013442E-4</v>
      </c>
      <c r="W88">
        <v>1.0452944159013716E-2</v>
      </c>
      <c r="X88">
        <v>9482.7514291293755</v>
      </c>
      <c r="Z88">
        <v>2018</v>
      </c>
      <c r="AA88">
        <v>87</v>
      </c>
      <c r="AB88">
        <v>3.0855575473219399E-5</v>
      </c>
      <c r="AC88">
        <v>27.991707213222917</v>
      </c>
      <c r="AD88">
        <v>559.83414426445836</v>
      </c>
      <c r="AE88">
        <v>28466.010707043009</v>
      </c>
      <c r="AG88">
        <v>2033</v>
      </c>
      <c r="AH88">
        <v>87</v>
      </c>
      <c r="AI88">
        <v>2265005045</v>
      </c>
      <c r="AJ88">
        <v>7.8718613605817697E-6</v>
      </c>
      <c r="AK88">
        <v>1.6530908857221717E-4</v>
      </c>
      <c r="AL88">
        <v>8.4292453255397984E-3</v>
      </c>
      <c r="AM88">
        <v>7646.8827290460376</v>
      </c>
    </row>
    <row r="89" spans="1:39" x14ac:dyDescent="0.35">
      <c r="A89" t="s">
        <v>168</v>
      </c>
      <c r="B89" t="s">
        <v>6</v>
      </c>
      <c r="C89" t="s">
        <v>73</v>
      </c>
      <c r="D89" t="s">
        <v>58</v>
      </c>
      <c r="E89" t="s">
        <v>169</v>
      </c>
      <c r="F89">
        <v>13946.800093591197</v>
      </c>
      <c r="G89">
        <v>12255.077243469641</v>
      </c>
      <c r="H89">
        <v>1.5373715494366889E-2</v>
      </c>
      <c r="I89">
        <v>1.3508910261728655E-2</v>
      </c>
      <c r="K89">
        <v>2018</v>
      </c>
      <c r="L89">
        <v>3</v>
      </c>
      <c r="M89">
        <v>2265005055</v>
      </c>
      <c r="N89">
        <v>4.1709303673843799E-5</v>
      </c>
      <c r="O89">
        <v>37.83804380893703</v>
      </c>
      <c r="P89">
        <v>756.76087617874055</v>
      </c>
      <c r="Q89">
        <v>41565.621977433453</v>
      </c>
      <c r="S89">
        <v>2033</v>
      </c>
      <c r="T89">
        <v>3</v>
      </c>
      <c r="U89">
        <v>1.23016763344856E-5</v>
      </c>
      <c r="V89">
        <v>2.583352030241976E-4</v>
      </c>
      <c r="W89">
        <v>1.3508910261728655E-2</v>
      </c>
      <c r="X89">
        <v>12255.077243469641</v>
      </c>
      <c r="Z89">
        <v>2018</v>
      </c>
      <c r="AA89">
        <v>87</v>
      </c>
      <c r="AB89">
        <v>3.2957519860866198E-5</v>
      </c>
      <c r="AC89">
        <v>29.898559086024736</v>
      </c>
      <c r="AD89">
        <v>597.97118172049477</v>
      </c>
      <c r="AE89">
        <v>33352.482795268181</v>
      </c>
      <c r="AG89">
        <v>2033</v>
      </c>
      <c r="AH89">
        <v>87</v>
      </c>
      <c r="AI89">
        <v>2265005055</v>
      </c>
      <c r="AJ89">
        <v>1.35908233770143E-5</v>
      </c>
      <c r="AK89">
        <v>2.8540729091730029E-4</v>
      </c>
      <c r="AL89">
        <v>1.5373715494366889E-2</v>
      </c>
      <c r="AM89">
        <v>13946.800093591197</v>
      </c>
    </row>
    <row r="90" spans="1:39" x14ac:dyDescent="0.35">
      <c r="A90" t="s">
        <v>170</v>
      </c>
      <c r="B90" t="s">
        <v>6</v>
      </c>
      <c r="C90" t="s">
        <v>73</v>
      </c>
      <c r="D90" t="s">
        <v>58</v>
      </c>
      <c r="E90" t="s">
        <v>171</v>
      </c>
      <c r="F90">
        <v>6115.9538640808196</v>
      </c>
      <c r="G90">
        <v>8200.5189723446838</v>
      </c>
      <c r="H90">
        <v>6.7416851214680039E-3</v>
      </c>
      <c r="I90">
        <v>9.0395248186655834E-3</v>
      </c>
      <c r="K90">
        <v>2018</v>
      </c>
      <c r="L90">
        <v>3</v>
      </c>
      <c r="M90">
        <v>2265005060</v>
      </c>
      <c r="N90">
        <v>8.8494348738949692E-6</v>
      </c>
      <c r="O90">
        <v>8.0280722752213407</v>
      </c>
      <c r="P90">
        <v>160.56144550442681</v>
      </c>
      <c r="Q90">
        <v>8818.9542430257334</v>
      </c>
      <c r="S90">
        <v>2033</v>
      </c>
      <c r="T90">
        <v>3</v>
      </c>
      <c r="U90">
        <v>8.2317114912215599E-6</v>
      </c>
      <c r="V90">
        <v>1.7286594131565275E-4</v>
      </c>
      <c r="W90">
        <v>9.0395248186655834E-3</v>
      </c>
      <c r="X90">
        <v>8200.5189723446838</v>
      </c>
      <c r="Z90">
        <v>2018</v>
      </c>
      <c r="AA90">
        <v>87</v>
      </c>
      <c r="AB90">
        <v>5.5805119119593697E-6</v>
      </c>
      <c r="AC90">
        <v>5.0625552479177633</v>
      </c>
      <c r="AD90">
        <v>101.25110495835527</v>
      </c>
      <c r="AE90">
        <v>6430.2476422367445</v>
      </c>
      <c r="AG90">
        <v>2033</v>
      </c>
      <c r="AH90">
        <v>87</v>
      </c>
      <c r="AI90">
        <v>2265005060</v>
      </c>
      <c r="AJ90">
        <v>5.2003084065712799E-6</v>
      </c>
      <c r="AK90">
        <v>1.0920647653799687E-4</v>
      </c>
      <c r="AL90">
        <v>6.7416851214680039E-3</v>
      </c>
      <c r="AM90">
        <v>6115.9538640808196</v>
      </c>
    </row>
    <row r="91" spans="1:39" x14ac:dyDescent="0.35">
      <c r="A91" t="s">
        <v>172</v>
      </c>
      <c r="B91" t="s">
        <v>6</v>
      </c>
      <c r="C91" t="s">
        <v>73</v>
      </c>
      <c r="D91" t="s">
        <v>61</v>
      </c>
      <c r="E91" t="s">
        <v>62</v>
      </c>
      <c r="F91">
        <v>528675755.58886564</v>
      </c>
      <c r="G91">
        <v>144540968.59594715</v>
      </c>
      <c r="H91">
        <v>582.76526519710376</v>
      </c>
      <c r="I91">
        <v>159.32914457527929</v>
      </c>
      <c r="K91">
        <v>2018</v>
      </c>
      <c r="L91">
        <v>3</v>
      </c>
      <c r="M91">
        <v>2265006005</v>
      </c>
      <c r="N91">
        <v>0.46106623006784098</v>
      </c>
      <c r="O91">
        <v>418272.24804687448</v>
      </c>
      <c r="P91">
        <v>8365444.9609374898</v>
      </c>
      <c r="Q91">
        <v>114726349.07153304</v>
      </c>
      <c r="S91">
        <v>2033</v>
      </c>
      <c r="T91">
        <v>3</v>
      </c>
      <c r="U91">
        <v>0.58201889847258403</v>
      </c>
      <c r="V91">
        <v>12.222396867924264</v>
      </c>
      <c r="W91">
        <v>159.32914457527929</v>
      </c>
      <c r="X91">
        <v>144540968.59594715</v>
      </c>
      <c r="Z91">
        <v>2018</v>
      </c>
      <c r="AA91">
        <v>87</v>
      </c>
      <c r="AB91">
        <v>1.2260683551104701</v>
      </c>
      <c r="AC91">
        <v>1112270.5019531194</v>
      </c>
      <c r="AD91">
        <v>22245410.039062388</v>
      </c>
      <c r="AE91">
        <v>389694017.62890512</v>
      </c>
      <c r="AG91">
        <v>2033</v>
      </c>
      <c r="AH91">
        <v>87</v>
      </c>
      <c r="AI91">
        <v>2265006005</v>
      </c>
      <c r="AJ91">
        <v>1.6193180207773801</v>
      </c>
      <c r="AK91">
        <v>34.005678436324985</v>
      </c>
      <c r="AL91">
        <v>582.76526519710376</v>
      </c>
      <c r="AM91">
        <v>528675755.58886564</v>
      </c>
    </row>
    <row r="92" spans="1:39" x14ac:dyDescent="0.35">
      <c r="A92" t="s">
        <v>173</v>
      </c>
      <c r="B92" t="s">
        <v>6</v>
      </c>
      <c r="C92" t="s">
        <v>73</v>
      </c>
      <c r="D92" t="s">
        <v>61</v>
      </c>
      <c r="E92" t="s">
        <v>64</v>
      </c>
      <c r="F92">
        <v>126496824.43920882</v>
      </c>
      <c r="G92">
        <v>37329780.428405628</v>
      </c>
      <c r="H92">
        <v>139.43888037535643</v>
      </c>
      <c r="I92">
        <v>41.149039200555364</v>
      </c>
      <c r="K92">
        <v>2018</v>
      </c>
      <c r="L92">
        <v>3</v>
      </c>
      <c r="M92">
        <v>2265006010</v>
      </c>
      <c r="N92">
        <v>0.123556487174137</v>
      </c>
      <c r="O92">
        <v>112088.55969238281</v>
      </c>
      <c r="P92">
        <v>2241771.1938476563</v>
      </c>
      <c r="Q92">
        <v>30744368.17169185</v>
      </c>
      <c r="S92">
        <v>2033</v>
      </c>
      <c r="T92">
        <v>3</v>
      </c>
      <c r="U92">
        <v>0.150314730801654</v>
      </c>
      <c r="V92">
        <v>3.1566093468347338</v>
      </c>
      <c r="W92">
        <v>41.149039200555364</v>
      </c>
      <c r="X92">
        <v>37329780.428405628</v>
      </c>
      <c r="Z92">
        <v>2018</v>
      </c>
      <c r="AA92">
        <v>87</v>
      </c>
      <c r="AB92">
        <v>0.307402395466915</v>
      </c>
      <c r="AC92">
        <v>278870.76220703044</v>
      </c>
      <c r="AD92">
        <v>5577415.2441406082</v>
      </c>
      <c r="AE92">
        <v>90209609.985351413</v>
      </c>
      <c r="AG92">
        <v>2033</v>
      </c>
      <c r="AH92">
        <v>87</v>
      </c>
      <c r="AI92">
        <v>2265006010</v>
      </c>
      <c r="AJ92">
        <v>0.424460579171834</v>
      </c>
      <c r="AK92">
        <v>8.9136721626085134</v>
      </c>
      <c r="AL92">
        <v>139.43888037535643</v>
      </c>
      <c r="AM92">
        <v>126496824.43920882</v>
      </c>
    </row>
    <row r="93" spans="1:39" x14ac:dyDescent="0.35">
      <c r="A93" t="s">
        <v>174</v>
      </c>
      <c r="B93" t="s">
        <v>6</v>
      </c>
      <c r="C93" t="s">
        <v>73</v>
      </c>
      <c r="D93" t="s">
        <v>61</v>
      </c>
      <c r="E93" t="s">
        <v>66</v>
      </c>
      <c r="F93">
        <v>53232946.166381732</v>
      </c>
      <c r="G93">
        <v>19531369.661315896</v>
      </c>
      <c r="H93">
        <v>58.679278673031618</v>
      </c>
      <c r="I93">
        <v>21.529649695513942</v>
      </c>
      <c r="K93">
        <v>2018</v>
      </c>
      <c r="L93">
        <v>3</v>
      </c>
      <c r="M93">
        <v>2265006015</v>
      </c>
      <c r="N93">
        <v>6.1094969354489097E-2</v>
      </c>
      <c r="O93">
        <v>55424.423889160156</v>
      </c>
      <c r="P93">
        <v>1108488.4777832031</v>
      </c>
      <c r="Q93">
        <v>15202186.627410885</v>
      </c>
      <c r="S93">
        <v>2033</v>
      </c>
      <c r="T93">
        <v>3</v>
      </c>
      <c r="U93">
        <v>7.8646318219697697E-2</v>
      </c>
      <c r="V93">
        <v>1.6515726826136516</v>
      </c>
      <c r="W93">
        <v>21.529649695513942</v>
      </c>
      <c r="X93">
        <v>19531369.661315896</v>
      </c>
      <c r="Z93">
        <v>2018</v>
      </c>
      <c r="AA93">
        <v>87</v>
      </c>
      <c r="AB93">
        <v>0.130953764001427</v>
      </c>
      <c r="AC93">
        <v>118799.25634765592</v>
      </c>
      <c r="AD93">
        <v>2375985.1269531185</v>
      </c>
      <c r="AE93">
        <v>37794116.01239004</v>
      </c>
      <c r="AG93">
        <v>2033</v>
      </c>
      <c r="AH93">
        <v>87</v>
      </c>
      <c r="AI93">
        <v>2265006015</v>
      </c>
      <c r="AJ93">
        <v>0.182154731703183</v>
      </c>
      <c r="AK93">
        <v>3.8252493657668429</v>
      </c>
      <c r="AL93">
        <v>58.679278673031618</v>
      </c>
      <c r="AM93">
        <v>53232946.166381732</v>
      </c>
    </row>
    <row r="94" spans="1:39" x14ac:dyDescent="0.35">
      <c r="A94" t="s">
        <v>175</v>
      </c>
      <c r="B94" t="s">
        <v>6</v>
      </c>
      <c r="C94" t="s">
        <v>73</v>
      </c>
      <c r="D94" t="s">
        <v>61</v>
      </c>
      <c r="E94" t="s">
        <v>176</v>
      </c>
      <c r="F94">
        <v>121422638.99926746</v>
      </c>
      <c r="G94">
        <v>42179517.056762576</v>
      </c>
      <c r="H94">
        <v>133.84554837118122</v>
      </c>
      <c r="I94">
        <v>46.494958740997539</v>
      </c>
      <c r="K94">
        <v>2018</v>
      </c>
      <c r="L94">
        <v>3</v>
      </c>
      <c r="M94">
        <v>2265006025</v>
      </c>
      <c r="N94">
        <v>0.12710422042071901</v>
      </c>
      <c r="O94">
        <v>115307.00915527267</v>
      </c>
      <c r="P94">
        <v>2306140.1831054534</v>
      </c>
      <c r="Q94">
        <v>31627163.048278727</v>
      </c>
      <c r="S94">
        <v>2033</v>
      </c>
      <c r="T94">
        <v>3</v>
      </c>
      <c r="U94">
        <v>0.16984304627455499</v>
      </c>
      <c r="V94">
        <v>3.5667039717656546</v>
      </c>
      <c r="W94">
        <v>46.494958740997539</v>
      </c>
      <c r="X94">
        <v>42179517.056762576</v>
      </c>
      <c r="Z94">
        <v>2018</v>
      </c>
      <c r="AA94">
        <v>87</v>
      </c>
      <c r="AB94">
        <v>0.30053241784010098</v>
      </c>
      <c r="AC94">
        <v>272638.42333984334</v>
      </c>
      <c r="AD94">
        <v>5452768.4667968666</v>
      </c>
      <c r="AE94">
        <v>86082714.627441242</v>
      </c>
      <c r="AG94">
        <v>2033</v>
      </c>
      <c r="AH94">
        <v>87</v>
      </c>
      <c r="AI94">
        <v>2265006025</v>
      </c>
      <c r="AJ94">
        <v>0.41994360829467697</v>
      </c>
      <c r="AK94">
        <v>8.8188157741882165</v>
      </c>
      <c r="AL94">
        <v>133.84554837118122</v>
      </c>
      <c r="AM94">
        <v>121422638.99926746</v>
      </c>
    </row>
    <row r="95" spans="1:39" x14ac:dyDescent="0.35">
      <c r="A95" t="s">
        <v>177</v>
      </c>
      <c r="B95" t="s">
        <v>6</v>
      </c>
      <c r="C95" t="s">
        <v>73</v>
      </c>
      <c r="D95" t="s">
        <v>61</v>
      </c>
      <c r="E95" t="s">
        <v>178</v>
      </c>
      <c r="F95">
        <v>245500831.10742176</v>
      </c>
      <c r="G95">
        <v>66458527.97692851</v>
      </c>
      <c r="H95">
        <v>270.61834297104883</v>
      </c>
      <c r="I95">
        <v>73.257987096353176</v>
      </c>
      <c r="K95">
        <v>2018</v>
      </c>
      <c r="L95">
        <v>3</v>
      </c>
      <c r="M95">
        <v>2265006030</v>
      </c>
      <c r="N95">
        <v>0.19327621237185899</v>
      </c>
      <c r="O95">
        <v>175337.23046874968</v>
      </c>
      <c r="P95">
        <v>3506744.6093749935</v>
      </c>
      <c r="Q95">
        <v>48092653.5767821</v>
      </c>
      <c r="S95">
        <v>2033</v>
      </c>
      <c r="T95">
        <v>3</v>
      </c>
      <c r="U95">
        <v>0.26760672991392898</v>
      </c>
      <c r="V95">
        <v>5.6197413281925082</v>
      </c>
      <c r="W95">
        <v>73.257987096353176</v>
      </c>
      <c r="X95">
        <v>66458527.97692851</v>
      </c>
      <c r="Z95">
        <v>2018</v>
      </c>
      <c r="AA95">
        <v>87</v>
      </c>
      <c r="AB95">
        <v>0.57343130668112297</v>
      </c>
      <c r="AC95">
        <v>520208.13085937477</v>
      </c>
      <c r="AD95">
        <v>10404162.617187496</v>
      </c>
      <c r="AE95">
        <v>171685729.13916007</v>
      </c>
      <c r="AG95">
        <v>2033</v>
      </c>
      <c r="AH95">
        <v>87</v>
      </c>
      <c r="AI95">
        <v>2265006030</v>
      </c>
      <c r="AJ95">
        <v>0.80303930264144696</v>
      </c>
      <c r="AK95">
        <v>16.863825355470386</v>
      </c>
      <c r="AL95">
        <v>270.61834297104883</v>
      </c>
      <c r="AM95">
        <v>245500831.10742176</v>
      </c>
    </row>
    <row r="96" spans="1:39" x14ac:dyDescent="0.35">
      <c r="A96" t="s">
        <v>179</v>
      </c>
      <c r="B96" t="s">
        <v>6</v>
      </c>
      <c r="C96" t="s">
        <v>73</v>
      </c>
      <c r="D96" t="s">
        <v>61</v>
      </c>
      <c r="E96" t="s">
        <v>68</v>
      </c>
      <c r="F96">
        <v>9244974.6081847996</v>
      </c>
      <c r="G96">
        <v>3178702.3587188642</v>
      </c>
      <c r="H96">
        <v>10.190840079810865</v>
      </c>
      <c r="I96">
        <v>3.5039195640778349</v>
      </c>
      <c r="K96">
        <v>2018</v>
      </c>
      <c r="L96">
        <v>3</v>
      </c>
      <c r="M96">
        <v>2265006035</v>
      </c>
      <c r="N96">
        <v>9.1372062530279009E-3</v>
      </c>
      <c r="O96">
        <v>8289.1340789794904</v>
      </c>
      <c r="P96">
        <v>165782.68157958981</v>
      </c>
      <c r="Q96">
        <v>2273600.7033920274</v>
      </c>
      <c r="S96">
        <v>2033</v>
      </c>
      <c r="T96">
        <v>3</v>
      </c>
      <c r="U96">
        <v>1.2799599302972701E-2</v>
      </c>
      <c r="V96">
        <v>0.2687915853624267</v>
      </c>
      <c r="W96">
        <v>3.5039195640778349</v>
      </c>
      <c r="X96">
        <v>3178702.3587188642</v>
      </c>
      <c r="Z96">
        <v>2018</v>
      </c>
      <c r="AA96">
        <v>87</v>
      </c>
      <c r="AB96">
        <v>2.2391488972853198E-2</v>
      </c>
      <c r="AC96">
        <v>20313.217102050694</v>
      </c>
      <c r="AD96">
        <v>406264.34204101388</v>
      </c>
      <c r="AE96">
        <v>6456824.5775298867</v>
      </c>
      <c r="AG96">
        <v>2033</v>
      </c>
      <c r="AH96">
        <v>87</v>
      </c>
      <c r="AI96">
        <v>2265006035</v>
      </c>
      <c r="AJ96">
        <v>3.15835326401495E-2</v>
      </c>
      <c r="AK96">
        <v>0.66325418544313952</v>
      </c>
      <c r="AL96">
        <v>10.190840079810865</v>
      </c>
      <c r="AM96">
        <v>9244974.6081847996</v>
      </c>
    </row>
    <row r="97" spans="1:39" x14ac:dyDescent="0.35">
      <c r="A97" t="s">
        <v>180</v>
      </c>
      <c r="B97" t="s">
        <v>6</v>
      </c>
      <c r="C97" t="s">
        <v>73</v>
      </c>
      <c r="D97" t="s">
        <v>70</v>
      </c>
      <c r="E97" t="s">
        <v>181</v>
      </c>
      <c r="F97">
        <v>776412.0588531479</v>
      </c>
      <c r="G97">
        <v>205255.28204822529</v>
      </c>
      <c r="H97">
        <v>0.8558477944119165</v>
      </c>
      <c r="I97">
        <v>0.22625521902873422</v>
      </c>
      <c r="K97">
        <v>2018</v>
      </c>
      <c r="L97">
        <v>3</v>
      </c>
      <c r="M97">
        <v>2265007010</v>
      </c>
      <c r="N97">
        <v>1.2675564866356901E-3</v>
      </c>
      <c r="O97">
        <v>1149.9079017639119</v>
      </c>
      <c r="P97">
        <v>22998.15803527824</v>
      </c>
      <c r="Q97">
        <v>315404.2751407614</v>
      </c>
      <c r="S97">
        <v>2033</v>
      </c>
      <c r="T97">
        <v>3</v>
      </c>
      <c r="U97">
        <v>8.2649527926285102E-4</v>
      </c>
      <c r="V97">
        <v>1.735640086451987E-2</v>
      </c>
      <c r="W97">
        <v>0.22625521902873422</v>
      </c>
      <c r="X97">
        <v>205255.28204822529</v>
      </c>
      <c r="Z97">
        <v>2018</v>
      </c>
      <c r="AA97">
        <v>87</v>
      </c>
      <c r="AB97">
        <v>3.3014499272733398E-3</v>
      </c>
      <c r="AC97">
        <v>2995.0249938964835</v>
      </c>
      <c r="AD97">
        <v>59900.499877929673</v>
      </c>
      <c r="AE97">
        <v>1019470.6104125958</v>
      </c>
      <c r="AG97">
        <v>2033</v>
      </c>
      <c r="AH97">
        <v>87</v>
      </c>
      <c r="AI97">
        <v>2265007010</v>
      </c>
      <c r="AJ97">
        <v>2.5389404505765101E-3</v>
      </c>
      <c r="AK97">
        <v>5.3317749462106712E-2</v>
      </c>
      <c r="AL97">
        <v>0.8558477944119165</v>
      </c>
      <c r="AM97">
        <v>776412.0588531479</v>
      </c>
    </row>
    <row r="98" spans="1:39" x14ac:dyDescent="0.35">
      <c r="A98" t="s">
        <v>182</v>
      </c>
      <c r="B98" t="s">
        <v>6</v>
      </c>
      <c r="C98" t="s">
        <v>73</v>
      </c>
      <c r="D98" t="s">
        <v>70</v>
      </c>
      <c r="E98" t="s">
        <v>183</v>
      </c>
      <c r="F98">
        <v>8447.0181385874621</v>
      </c>
      <c r="G98">
        <v>2636.5715562701171</v>
      </c>
      <c r="H98">
        <v>9.311243637748429E-3</v>
      </c>
      <c r="I98">
        <v>2.9063226485380664E-3</v>
      </c>
      <c r="K98">
        <v>2018</v>
      </c>
      <c r="L98">
        <v>3</v>
      </c>
      <c r="M98">
        <v>2265007015</v>
      </c>
      <c r="N98">
        <v>1.1346888265828401E-5</v>
      </c>
      <c r="O98">
        <v>10.293723881244588</v>
      </c>
      <c r="P98">
        <v>205.87447762489177</v>
      </c>
      <c r="Q98">
        <v>2823.4324112236432</v>
      </c>
      <c r="S98">
        <v>2033</v>
      </c>
      <c r="T98">
        <v>3</v>
      </c>
      <c r="U98">
        <v>1.06166081787116E-5</v>
      </c>
      <c r="V98">
        <v>2.2294877175294361E-4</v>
      </c>
      <c r="W98">
        <v>2.9063226485380664E-3</v>
      </c>
      <c r="X98">
        <v>2636.5715562701171</v>
      </c>
      <c r="Z98">
        <v>2018</v>
      </c>
      <c r="AA98">
        <v>87</v>
      </c>
      <c r="AB98">
        <v>3.1845994387088097E-5</v>
      </c>
      <c r="AC98">
        <v>28.890200138091974</v>
      </c>
      <c r="AD98">
        <v>577.80400276183946</v>
      </c>
      <c r="AE98">
        <v>8989.2266335487184</v>
      </c>
      <c r="AG98">
        <v>2033</v>
      </c>
      <c r="AH98">
        <v>87</v>
      </c>
      <c r="AI98">
        <v>2265007015</v>
      </c>
      <c r="AJ98">
        <v>2.9798517008632E-5</v>
      </c>
      <c r="AK98">
        <v>6.25768857181272E-4</v>
      </c>
      <c r="AL98">
        <v>9.311243637748429E-3</v>
      </c>
      <c r="AM98">
        <v>8447.0181385874621</v>
      </c>
    </row>
    <row r="99" spans="1:39" x14ac:dyDescent="0.35">
      <c r="A99" t="s">
        <v>184</v>
      </c>
      <c r="B99" t="s">
        <v>6</v>
      </c>
      <c r="C99" t="s">
        <v>73</v>
      </c>
      <c r="D99" t="s">
        <v>30</v>
      </c>
      <c r="E99" t="s">
        <v>185</v>
      </c>
      <c r="F99">
        <v>59368.0319519041</v>
      </c>
      <c r="G99">
        <v>22359.159126281727</v>
      </c>
      <c r="H99">
        <v>6.5442053127904354E-2</v>
      </c>
      <c r="I99">
        <v>2.4646754007658603E-2</v>
      </c>
      <c r="K99">
        <v>2018</v>
      </c>
      <c r="L99">
        <v>3</v>
      </c>
      <c r="M99">
        <v>2265010010</v>
      </c>
      <c r="N99">
        <v>6.6658086682150903E-5</v>
      </c>
      <c r="O99">
        <v>60.471199035644531</v>
      </c>
      <c r="P99">
        <v>1209.4239807128906</v>
      </c>
      <c r="Q99">
        <v>19048.272178649884</v>
      </c>
      <c r="S99">
        <v>2033</v>
      </c>
      <c r="T99">
        <v>3</v>
      </c>
      <c r="U99">
        <v>7.8244482620550395E-5</v>
      </c>
      <c r="V99">
        <v>1.6431341350315583E-3</v>
      </c>
      <c r="W99">
        <v>2.4646754007658603E-2</v>
      </c>
      <c r="X99">
        <v>22359.159126281727</v>
      </c>
      <c r="Z99">
        <v>2018</v>
      </c>
      <c r="AA99">
        <v>87</v>
      </c>
      <c r="AB99">
        <v>1.5489171050007299E-4</v>
      </c>
      <c r="AC99">
        <v>140.51539611816398</v>
      </c>
      <c r="AD99">
        <v>2810.3079223632794</v>
      </c>
      <c r="AE99">
        <v>50076.987319946136</v>
      </c>
      <c r="AG99">
        <v>2033</v>
      </c>
      <c r="AH99">
        <v>87</v>
      </c>
      <c r="AI99">
        <v>2265010010</v>
      </c>
      <c r="AJ99">
        <v>1.81826028713825E-4</v>
      </c>
      <c r="AK99">
        <v>3.818346602990325E-3</v>
      </c>
      <c r="AL99">
        <v>6.5442053127904354E-2</v>
      </c>
      <c r="AM99">
        <v>59368.0319519041</v>
      </c>
    </row>
    <row r="100" spans="1:39" x14ac:dyDescent="0.35">
      <c r="A100" t="s">
        <v>186</v>
      </c>
      <c r="B100" t="s">
        <v>6</v>
      </c>
      <c r="C100" t="s">
        <v>187</v>
      </c>
      <c r="D100" t="s">
        <v>8</v>
      </c>
      <c r="E100" t="s">
        <v>15</v>
      </c>
      <c r="F100">
        <v>26406.449700117049</v>
      </c>
      <c r="G100">
        <v>150464.79365539536</v>
      </c>
      <c r="H100">
        <v>2.9108128185794935E-2</v>
      </c>
      <c r="I100">
        <v>0.16585904394224638</v>
      </c>
      <c r="K100">
        <v>2018</v>
      </c>
      <c r="L100">
        <v>3</v>
      </c>
      <c r="M100">
        <v>2267001060</v>
      </c>
      <c r="N100">
        <v>7.0210627840095103E-4</v>
      </c>
      <c r="O100">
        <v>636.94010162353436</v>
      </c>
      <c r="P100">
        <v>12738.802032470687</v>
      </c>
      <c r="Q100">
        <v>451839.60206222412</v>
      </c>
      <c r="S100">
        <v>2033</v>
      </c>
      <c r="T100">
        <v>3</v>
      </c>
      <c r="U100">
        <v>2.33529058463002E-4</v>
      </c>
      <c r="V100">
        <v>4.9041102277230415E-3</v>
      </c>
      <c r="W100">
        <v>0.16585904394224638</v>
      </c>
      <c r="X100">
        <v>150464.79365539536</v>
      </c>
      <c r="Z100">
        <v>2018</v>
      </c>
      <c r="AA100">
        <v>87</v>
      </c>
      <c r="AB100">
        <v>1.5370808636338399E-4</v>
      </c>
      <c r="AC100">
        <v>139.44163036346404</v>
      </c>
      <c r="AD100">
        <v>2788.8326072692807</v>
      </c>
      <c r="AE100">
        <v>98918.666231155308</v>
      </c>
      <c r="AG100">
        <v>2033</v>
      </c>
      <c r="AH100">
        <v>87</v>
      </c>
      <c r="AI100">
        <v>2267001060</v>
      </c>
      <c r="AJ100">
        <v>4.0984166150684302E-5</v>
      </c>
      <c r="AK100">
        <v>8.6066748916437032E-4</v>
      </c>
      <c r="AL100">
        <v>2.9108128185794935E-2</v>
      </c>
      <c r="AM100">
        <v>26406.449700117049</v>
      </c>
    </row>
    <row r="101" spans="1:39" x14ac:dyDescent="0.35">
      <c r="A101" t="s">
        <v>188</v>
      </c>
      <c r="B101" t="s">
        <v>6</v>
      </c>
      <c r="C101" t="s">
        <v>187</v>
      </c>
      <c r="D101" t="s">
        <v>17</v>
      </c>
      <c r="E101" t="s">
        <v>79</v>
      </c>
      <c r="F101">
        <v>21651.383997797944</v>
      </c>
      <c r="G101">
        <v>184519.09709644309</v>
      </c>
      <c r="H101">
        <v>2.3866565477939965E-2</v>
      </c>
      <c r="I101">
        <v>0.20339748781096459</v>
      </c>
      <c r="K101">
        <v>2018</v>
      </c>
      <c r="L101">
        <v>3</v>
      </c>
      <c r="M101">
        <v>2267002003</v>
      </c>
      <c r="N101">
        <v>9.3556456488169096E-4</v>
      </c>
      <c r="O101">
        <v>848.72989654540993</v>
      </c>
      <c r="P101">
        <v>16974.597930908199</v>
      </c>
      <c r="Q101">
        <v>285793.65343284543</v>
      </c>
      <c r="S101">
        <v>2033</v>
      </c>
      <c r="T101">
        <v>3</v>
      </c>
      <c r="U101">
        <v>6.0483335828626105E-4</v>
      </c>
      <c r="V101">
        <v>1.2701500524011483E-2</v>
      </c>
      <c r="W101">
        <v>0.20339748781096459</v>
      </c>
      <c r="X101">
        <v>184519.09709644309</v>
      </c>
      <c r="Z101">
        <v>2018</v>
      </c>
      <c r="AA101">
        <v>87</v>
      </c>
      <c r="AB101">
        <v>1.64560540199275E-4</v>
      </c>
      <c r="AC101">
        <v>149.28681087493882</v>
      </c>
      <c r="AD101">
        <v>2985.7362174987766</v>
      </c>
      <c r="AE101">
        <v>50269.485078096302</v>
      </c>
      <c r="AG101">
        <v>2033</v>
      </c>
      <c r="AH101">
        <v>87</v>
      </c>
      <c r="AI101">
        <v>2267002003</v>
      </c>
      <c r="AJ101">
        <v>7.0970847386609605E-5</v>
      </c>
      <c r="AK101">
        <v>1.4903877951188017E-3</v>
      </c>
      <c r="AL101">
        <v>2.3866565477939965E-2</v>
      </c>
      <c r="AM101">
        <v>21651.383997797944</v>
      </c>
    </row>
    <row r="102" spans="1:39" x14ac:dyDescent="0.35">
      <c r="A102" t="s">
        <v>189</v>
      </c>
      <c r="B102" t="s">
        <v>6</v>
      </c>
      <c r="C102" t="s">
        <v>187</v>
      </c>
      <c r="D102" t="s">
        <v>17</v>
      </c>
      <c r="E102" t="s">
        <v>83</v>
      </c>
      <c r="F102">
        <v>37087.924550413991</v>
      </c>
      <c r="G102">
        <v>311398.54812621966</v>
      </c>
      <c r="H102">
        <v>4.0882438730631639E-2</v>
      </c>
      <c r="I102">
        <v>0.34325814180496428</v>
      </c>
      <c r="K102">
        <v>2018</v>
      </c>
      <c r="L102">
        <v>3</v>
      </c>
      <c r="M102">
        <v>2267002015</v>
      </c>
      <c r="N102">
        <v>1.00441097566792E-3</v>
      </c>
      <c r="O102">
        <v>911.18630981444835</v>
      </c>
      <c r="P102">
        <v>18223.726196288968</v>
      </c>
      <c r="Q102">
        <v>306824.52504253277</v>
      </c>
      <c r="S102">
        <v>2033</v>
      </c>
      <c r="T102">
        <v>3</v>
      </c>
      <c r="U102">
        <v>1.02072970258634E-3</v>
      </c>
      <c r="V102">
        <v>2.1435323754313139E-2</v>
      </c>
      <c r="W102">
        <v>0.34325814180496428</v>
      </c>
      <c r="X102">
        <v>311398.54812621966</v>
      </c>
      <c r="Z102">
        <v>2018</v>
      </c>
      <c r="AA102">
        <v>87</v>
      </c>
      <c r="AB102">
        <v>1.32298094452056E-4</v>
      </c>
      <c r="AC102">
        <v>120.01881241798387</v>
      </c>
      <c r="AD102">
        <v>2400.3762483596774</v>
      </c>
      <c r="AE102">
        <v>40414.095221400166</v>
      </c>
      <c r="AG102">
        <v>2033</v>
      </c>
      <c r="AH102">
        <v>87</v>
      </c>
      <c r="AI102">
        <v>2267002015</v>
      </c>
      <c r="AJ102">
        <v>1.21570175157829E-4</v>
      </c>
      <c r="AK102">
        <v>2.552973678314409E-3</v>
      </c>
      <c r="AL102">
        <v>4.0882438730631639E-2</v>
      </c>
      <c r="AM102">
        <v>37087.924550413991</v>
      </c>
    </row>
    <row r="103" spans="1:39" x14ac:dyDescent="0.35">
      <c r="A103" t="s">
        <v>190</v>
      </c>
      <c r="B103" t="s">
        <v>6</v>
      </c>
      <c r="C103" t="s">
        <v>187</v>
      </c>
      <c r="D103" t="s">
        <v>17</v>
      </c>
      <c r="E103" t="s">
        <v>22</v>
      </c>
      <c r="F103">
        <v>8028.0219495892297</v>
      </c>
      <c r="G103">
        <v>58001.475926399078</v>
      </c>
      <c r="H103">
        <v>8.8493793993814646E-3</v>
      </c>
      <c r="I103">
        <v>6.3935682963978294E-2</v>
      </c>
      <c r="K103">
        <v>2018</v>
      </c>
      <c r="L103">
        <v>3</v>
      </c>
      <c r="M103">
        <v>2267002021</v>
      </c>
      <c r="N103">
        <v>5.7870406953107695E-4</v>
      </c>
      <c r="O103">
        <v>524.99150085449196</v>
      </c>
      <c r="P103">
        <v>10499.83001708984</v>
      </c>
      <c r="Q103">
        <v>176780.95727729792</v>
      </c>
      <c r="S103">
        <v>2033</v>
      </c>
      <c r="T103">
        <v>3</v>
      </c>
      <c r="U103">
        <v>1.9012239948551201E-4</v>
      </c>
      <c r="V103">
        <v>3.992570389195752E-3</v>
      </c>
      <c r="W103">
        <v>6.3935682963978294E-2</v>
      </c>
      <c r="X103">
        <v>58001.475926399078</v>
      </c>
      <c r="Z103">
        <v>2018</v>
      </c>
      <c r="AA103">
        <v>87</v>
      </c>
      <c r="AB103">
        <v>1.26895335286688E-4</v>
      </c>
      <c r="AC103">
        <v>115.11751174926688</v>
      </c>
      <c r="AD103">
        <v>2302.3502349853375</v>
      </c>
      <c r="AE103">
        <v>38763.66110372531</v>
      </c>
      <c r="AG103">
        <v>2033</v>
      </c>
      <c r="AH103">
        <v>87</v>
      </c>
      <c r="AI103">
        <v>2267002021</v>
      </c>
      <c r="AJ103">
        <v>2.6314969742350198E-5</v>
      </c>
      <c r="AK103">
        <v>5.5261436458935414E-4</v>
      </c>
      <c r="AL103">
        <v>8.8493793993814646E-3</v>
      </c>
      <c r="AM103">
        <v>8028.0219495892297</v>
      </c>
    </row>
    <row r="104" spans="1:39" x14ac:dyDescent="0.35">
      <c r="A104" t="s">
        <v>191</v>
      </c>
      <c r="B104" t="s">
        <v>6</v>
      </c>
      <c r="C104" t="s">
        <v>187</v>
      </c>
      <c r="D104" t="s">
        <v>17</v>
      </c>
      <c r="E104" t="s">
        <v>86</v>
      </c>
      <c r="F104">
        <v>3779.9536781906941</v>
      </c>
      <c r="G104">
        <v>32117.689575672026</v>
      </c>
      <c r="H104">
        <v>4.166685694239846E-3</v>
      </c>
      <c r="I104">
        <v>3.540369250002158E-2</v>
      </c>
      <c r="K104">
        <v>2018</v>
      </c>
      <c r="L104">
        <v>3</v>
      </c>
      <c r="M104">
        <v>2267002024</v>
      </c>
      <c r="N104">
        <v>1.5463169163855599E-4</v>
      </c>
      <c r="O104">
        <v>140.27951097488358</v>
      </c>
      <c r="P104">
        <v>2805.5902194976716</v>
      </c>
      <c r="Q104">
        <v>47236.498242616537</v>
      </c>
      <c r="S104">
        <v>2033</v>
      </c>
      <c r="T104">
        <v>3</v>
      </c>
      <c r="U104">
        <v>1.0527815961147201E-4</v>
      </c>
      <c r="V104">
        <v>2.2108413518409122E-3</v>
      </c>
      <c r="W104">
        <v>3.540369250002158E-2</v>
      </c>
      <c r="X104">
        <v>32117.689575672026</v>
      </c>
      <c r="Z104">
        <v>2018</v>
      </c>
      <c r="AA104">
        <v>87</v>
      </c>
      <c r="AB104">
        <v>2.6764090936796701E-5</v>
      </c>
      <c r="AC104">
        <v>24.27997487783427</v>
      </c>
      <c r="AD104">
        <v>485.59949755668538</v>
      </c>
      <c r="AE104">
        <v>8175.8261846899832</v>
      </c>
      <c r="AG104">
        <v>2033</v>
      </c>
      <c r="AH104">
        <v>87</v>
      </c>
      <c r="AI104">
        <v>2267002024</v>
      </c>
      <c r="AJ104">
        <v>1.2390276647916499E-5</v>
      </c>
      <c r="AK104">
        <v>2.6019580960624648E-4</v>
      </c>
      <c r="AL104">
        <v>4.166685694239846E-3</v>
      </c>
      <c r="AM104">
        <v>3779.9536781906941</v>
      </c>
    </row>
    <row r="105" spans="1:39" x14ac:dyDescent="0.35">
      <c r="A105" t="s">
        <v>192</v>
      </c>
      <c r="B105" t="s">
        <v>6</v>
      </c>
      <c r="C105" t="s">
        <v>187</v>
      </c>
      <c r="D105" t="s">
        <v>17</v>
      </c>
      <c r="E105" t="s">
        <v>89</v>
      </c>
      <c r="F105">
        <v>66398.777564525444</v>
      </c>
      <c r="G105">
        <v>565721.10900115862</v>
      </c>
      <c r="H105">
        <v>7.3192123540928883E-2</v>
      </c>
      <c r="I105">
        <v>0.62360077728066576</v>
      </c>
      <c r="K105">
        <v>2018</v>
      </c>
      <c r="L105">
        <v>3</v>
      </c>
      <c r="M105">
        <v>2267002030</v>
      </c>
      <c r="N105">
        <v>2.9206201908570902E-3</v>
      </c>
      <c r="O105">
        <v>2649.5420684814399</v>
      </c>
      <c r="P105">
        <v>52990.841369628797</v>
      </c>
      <c r="Q105">
        <v>892183.29475784127</v>
      </c>
      <c r="S105">
        <v>2033</v>
      </c>
      <c r="T105">
        <v>3</v>
      </c>
      <c r="U105">
        <v>1.85437215100838E-3</v>
      </c>
      <c r="V105">
        <v>3.8941815171175981E-2</v>
      </c>
      <c r="W105">
        <v>0.62360077728066576</v>
      </c>
      <c r="X105">
        <v>565721.10900115862</v>
      </c>
      <c r="Z105">
        <v>2018</v>
      </c>
      <c r="AA105">
        <v>87</v>
      </c>
      <c r="AB105">
        <v>5.1794621763316499E-4</v>
      </c>
      <c r="AC105">
        <v>469.87290477752617</v>
      </c>
      <c r="AD105">
        <v>9397.4580955505226</v>
      </c>
      <c r="AE105">
        <v>158220.62849664682</v>
      </c>
      <c r="AG105">
        <v>2033</v>
      </c>
      <c r="AH105">
        <v>87</v>
      </c>
      <c r="AI105">
        <v>2267002030</v>
      </c>
      <c r="AJ105">
        <v>2.17647832265897E-4</v>
      </c>
      <c r="AK105">
        <v>4.5706044775838369E-3</v>
      </c>
      <c r="AL105">
        <v>7.3192123540928883E-2</v>
      </c>
      <c r="AM105">
        <v>66398.777564525444</v>
      </c>
    </row>
    <row r="106" spans="1:39" x14ac:dyDescent="0.35">
      <c r="A106" t="s">
        <v>193</v>
      </c>
      <c r="B106" t="s">
        <v>6</v>
      </c>
      <c r="C106" t="s">
        <v>187</v>
      </c>
      <c r="D106" t="s">
        <v>17</v>
      </c>
      <c r="E106" t="s">
        <v>91</v>
      </c>
      <c r="F106">
        <v>70514.072258710701</v>
      </c>
      <c r="G106">
        <v>379999.90368461492</v>
      </c>
      <c r="H106">
        <v>7.7728459430116414E-2</v>
      </c>
      <c r="I106">
        <v>0.41887819198172904</v>
      </c>
      <c r="K106">
        <v>2018</v>
      </c>
      <c r="L106">
        <v>3</v>
      </c>
      <c r="M106">
        <v>2267002033</v>
      </c>
      <c r="N106">
        <v>4.1668414762143103E-3</v>
      </c>
      <c r="O106">
        <v>3780.0950012206954</v>
      </c>
      <c r="P106">
        <v>75601.900024413902</v>
      </c>
      <c r="Q106">
        <v>1272875.0361480697</v>
      </c>
      <c r="S106">
        <v>2033</v>
      </c>
      <c r="T106">
        <v>3</v>
      </c>
      <c r="U106">
        <v>1.2455967232970499E-3</v>
      </c>
      <c r="V106">
        <v>2.615753118923805E-2</v>
      </c>
      <c r="W106">
        <v>0.41887819198172904</v>
      </c>
      <c r="X106">
        <v>379999.90368461492</v>
      </c>
      <c r="Z106">
        <v>2018</v>
      </c>
      <c r="AA106">
        <v>87</v>
      </c>
      <c r="AB106">
        <v>9.3175861709435704E-4</v>
      </c>
      <c r="AC106">
        <v>845.27719879150379</v>
      </c>
      <c r="AD106">
        <v>16905.543975830074</v>
      </c>
      <c r="AE106">
        <v>284631.00354576076</v>
      </c>
      <c r="AG106">
        <v>2033</v>
      </c>
      <c r="AH106">
        <v>87</v>
      </c>
      <c r="AI106">
        <v>2267002033</v>
      </c>
      <c r="AJ106">
        <v>2.3113726201898501E-4</v>
      </c>
      <c r="AK106">
        <v>4.8538825023986855E-3</v>
      </c>
      <c r="AL106">
        <v>7.7728459430116414E-2</v>
      </c>
      <c r="AM106">
        <v>70514.072258710701</v>
      </c>
    </row>
    <row r="107" spans="1:39" x14ac:dyDescent="0.35">
      <c r="A107" t="s">
        <v>194</v>
      </c>
      <c r="B107" t="s">
        <v>6</v>
      </c>
      <c r="C107" t="s">
        <v>187</v>
      </c>
      <c r="D107" t="s">
        <v>17</v>
      </c>
      <c r="E107" t="s">
        <v>26</v>
      </c>
      <c r="F107">
        <v>66043.6840770243</v>
      </c>
      <c r="G107">
        <v>546697.22463989095</v>
      </c>
      <c r="H107">
        <v>7.2800699973220778E-2</v>
      </c>
      <c r="I107">
        <v>0.60263053437152281</v>
      </c>
      <c r="K107">
        <v>2018</v>
      </c>
      <c r="L107">
        <v>3</v>
      </c>
      <c r="M107">
        <v>2267002039</v>
      </c>
      <c r="N107">
        <v>1.63890739870596E-3</v>
      </c>
      <c r="O107">
        <v>1486.7917823791427</v>
      </c>
      <c r="P107">
        <v>29735.835647582855</v>
      </c>
      <c r="Q107">
        <v>500648.94768524042</v>
      </c>
      <c r="S107">
        <v>2033</v>
      </c>
      <c r="T107">
        <v>3</v>
      </c>
      <c r="U107">
        <v>1.79201296658626E-3</v>
      </c>
      <c r="V107">
        <v>3.763227229831146E-2</v>
      </c>
      <c r="W107">
        <v>0.60263053437152281</v>
      </c>
      <c r="X107">
        <v>546697.22463989095</v>
      </c>
      <c r="Z107">
        <v>2018</v>
      </c>
      <c r="AA107">
        <v>87</v>
      </c>
      <c r="AB107">
        <v>1.9887128171995001E-4</v>
      </c>
      <c r="AC107">
        <v>180.41299200057961</v>
      </c>
      <c r="AD107">
        <v>3608.2598400115921</v>
      </c>
      <c r="AE107">
        <v>60750.684938430619</v>
      </c>
      <c r="AG107">
        <v>2033</v>
      </c>
      <c r="AH107">
        <v>87</v>
      </c>
      <c r="AI107">
        <v>2267002039</v>
      </c>
      <c r="AJ107">
        <v>2.16483775496367E-4</v>
      </c>
      <c r="AK107">
        <v>4.5461592854237074E-3</v>
      </c>
      <c r="AL107">
        <v>7.2800699973220778E-2</v>
      </c>
      <c r="AM107">
        <v>66043.6840770243</v>
      </c>
    </row>
    <row r="108" spans="1:39" x14ac:dyDescent="0.35">
      <c r="A108" t="s">
        <v>195</v>
      </c>
      <c r="B108" t="s">
        <v>6</v>
      </c>
      <c r="C108" t="s">
        <v>187</v>
      </c>
      <c r="D108" t="s">
        <v>17</v>
      </c>
      <c r="E108" t="s">
        <v>96</v>
      </c>
      <c r="F108">
        <v>25993.45415258405</v>
      </c>
      <c r="G108">
        <v>208169.17830562574</v>
      </c>
      <c r="H108">
        <v>2.86528785223879E-2</v>
      </c>
      <c r="I108">
        <v>0.22946723983212697</v>
      </c>
      <c r="K108">
        <v>2018</v>
      </c>
      <c r="L108">
        <v>3</v>
      </c>
      <c r="M108">
        <v>2267002045</v>
      </c>
      <c r="N108">
        <v>2.2473785327542101E-3</v>
      </c>
      <c r="O108">
        <v>2038.7875099182095</v>
      </c>
      <c r="P108">
        <v>40775.750198364192</v>
      </c>
      <c r="Q108">
        <v>686523.11856460478</v>
      </c>
      <c r="S108">
        <v>2033</v>
      </c>
      <c r="T108">
        <v>3</v>
      </c>
      <c r="U108">
        <v>6.8235571691167602E-4</v>
      </c>
      <c r="V108">
        <v>1.4329470055145196E-2</v>
      </c>
      <c r="W108">
        <v>0.22946723983212697</v>
      </c>
      <c r="X108">
        <v>208169.17830562574</v>
      </c>
      <c r="Z108">
        <v>2018</v>
      </c>
      <c r="AA108">
        <v>87</v>
      </c>
      <c r="AB108">
        <v>4.9461843109944905E-4</v>
      </c>
      <c r="AC108">
        <v>448.7102928161616</v>
      </c>
      <c r="AD108">
        <v>8974.2058563232313</v>
      </c>
      <c r="AE108">
        <v>151094.69007205946</v>
      </c>
      <c r="AG108">
        <v>2033</v>
      </c>
      <c r="AH108">
        <v>87</v>
      </c>
      <c r="AI108">
        <v>2267002045</v>
      </c>
      <c r="AJ108">
        <v>8.5203680850296596E-5</v>
      </c>
      <c r="AK108">
        <v>1.7892772978562285E-3</v>
      </c>
      <c r="AL108">
        <v>2.86528785223879E-2</v>
      </c>
      <c r="AM108">
        <v>25993.45415258405</v>
      </c>
    </row>
    <row r="109" spans="1:39" x14ac:dyDescent="0.35">
      <c r="A109" t="s">
        <v>196</v>
      </c>
      <c r="B109" t="s">
        <v>6</v>
      </c>
      <c r="C109" t="s">
        <v>187</v>
      </c>
      <c r="D109" t="s">
        <v>17</v>
      </c>
      <c r="E109" t="s">
        <v>28</v>
      </c>
      <c r="F109">
        <v>4064.692003428926</v>
      </c>
      <c r="G109">
        <v>33551.155695557449</v>
      </c>
      <c r="H109">
        <v>4.4805559708036161E-3</v>
      </c>
      <c r="I109">
        <v>3.6983818417798173E-2</v>
      </c>
      <c r="K109">
        <v>2018</v>
      </c>
      <c r="L109">
        <v>3</v>
      </c>
      <c r="M109">
        <v>2267002054</v>
      </c>
      <c r="N109">
        <v>3.2807311430011301E-4</v>
      </c>
      <c r="O109">
        <v>297.6229228973383</v>
      </c>
      <c r="P109">
        <v>5952.4584579467664</v>
      </c>
      <c r="Q109">
        <v>100218.84953021984</v>
      </c>
      <c r="S109">
        <v>2033</v>
      </c>
      <c r="T109">
        <v>3</v>
      </c>
      <c r="U109">
        <v>1.09977025489592E-4</v>
      </c>
      <c r="V109">
        <v>2.3095175352814321E-3</v>
      </c>
      <c r="W109">
        <v>3.6983818417798173E-2</v>
      </c>
      <c r="X109">
        <v>33551.155695557449</v>
      </c>
      <c r="Z109">
        <v>2018</v>
      </c>
      <c r="AA109">
        <v>87</v>
      </c>
      <c r="AB109">
        <v>7.1477602090987805E-5</v>
      </c>
      <c r="AC109">
        <v>64.843389868736224</v>
      </c>
      <c r="AD109">
        <v>1296.8677973747244</v>
      </c>
      <c r="AE109">
        <v>21834.755637407296</v>
      </c>
      <c r="AG109">
        <v>2033</v>
      </c>
      <c r="AH109">
        <v>87</v>
      </c>
      <c r="AI109">
        <v>2267002054</v>
      </c>
      <c r="AJ109">
        <v>1.3323620337387801E-5</v>
      </c>
      <c r="AK109">
        <v>2.7979602708514382E-4</v>
      </c>
      <c r="AL109">
        <v>4.4805559708036161E-3</v>
      </c>
      <c r="AM109">
        <v>4064.692003428926</v>
      </c>
    </row>
    <row r="110" spans="1:39" x14ac:dyDescent="0.35">
      <c r="A110" t="s">
        <v>197</v>
      </c>
      <c r="B110" t="s">
        <v>6</v>
      </c>
      <c r="C110" t="s">
        <v>187</v>
      </c>
      <c r="D110" t="s">
        <v>17</v>
      </c>
      <c r="E110" t="s">
        <v>99</v>
      </c>
      <c r="F110">
        <v>41772.393135309103</v>
      </c>
      <c r="G110">
        <v>357995.08263778576</v>
      </c>
      <c r="H110">
        <v>4.6046181437431478E-2</v>
      </c>
      <c r="I110">
        <v>0.3946220288469422</v>
      </c>
      <c r="K110">
        <v>2018</v>
      </c>
      <c r="L110">
        <v>3</v>
      </c>
      <c r="M110">
        <v>2267002057</v>
      </c>
      <c r="N110">
        <v>2.1001443250846601E-3</v>
      </c>
      <c r="O110">
        <v>1905.2188835144029</v>
      </c>
      <c r="P110">
        <v>38104.377670288057</v>
      </c>
      <c r="Q110">
        <v>641546.67564773397</v>
      </c>
      <c r="S110">
        <v>2033</v>
      </c>
      <c r="T110">
        <v>3</v>
      </c>
      <c r="U110">
        <v>1.1734693611738299E-3</v>
      </c>
      <c r="V110">
        <v>2.4642856584650426E-2</v>
      </c>
      <c r="W110">
        <v>0.3946220288469422</v>
      </c>
      <c r="X110">
        <v>357995.08263778576</v>
      </c>
      <c r="Z110">
        <v>2018</v>
      </c>
      <c r="AA110">
        <v>87</v>
      </c>
      <c r="AB110">
        <v>3.9261859602405402E-4</v>
      </c>
      <c r="AC110">
        <v>356.1775989532465</v>
      </c>
      <c r="AD110">
        <v>7123.5519790649305</v>
      </c>
      <c r="AE110">
        <v>119936.13796377165</v>
      </c>
      <c r="AG110">
        <v>2033</v>
      </c>
      <c r="AH110">
        <v>87</v>
      </c>
      <c r="AI110">
        <v>2267002057</v>
      </c>
      <c r="AJ110">
        <v>1.36925307929399E-4</v>
      </c>
      <c r="AK110">
        <v>2.8754314665173789E-3</v>
      </c>
      <c r="AL110">
        <v>4.6046181437431478E-2</v>
      </c>
      <c r="AM110">
        <v>41772.393135309103</v>
      </c>
    </row>
    <row r="111" spans="1:39" x14ac:dyDescent="0.35">
      <c r="A111" t="s">
        <v>198</v>
      </c>
      <c r="B111" t="s">
        <v>6</v>
      </c>
      <c r="C111" t="s">
        <v>187</v>
      </c>
      <c r="D111" t="s">
        <v>17</v>
      </c>
      <c r="E111" t="s">
        <v>101</v>
      </c>
      <c r="F111">
        <v>106120.88229036317</v>
      </c>
      <c r="G111">
        <v>897133.14451598993</v>
      </c>
      <c r="H111">
        <v>0.11697824887394288</v>
      </c>
      <c r="I111">
        <v>0.98892001260513918</v>
      </c>
      <c r="K111">
        <v>2018</v>
      </c>
      <c r="L111">
        <v>3</v>
      </c>
      <c r="M111">
        <v>2267002060</v>
      </c>
      <c r="N111">
        <v>3.1640423213517999E-3</v>
      </c>
      <c r="O111">
        <v>2870.370910644529</v>
      </c>
      <c r="P111">
        <v>57407.418212890581</v>
      </c>
      <c r="Q111">
        <v>966543.19539260771</v>
      </c>
      <c r="S111">
        <v>2033</v>
      </c>
      <c r="T111">
        <v>3</v>
      </c>
      <c r="U111">
        <v>2.9407039174292101E-3</v>
      </c>
      <c r="V111">
        <v>6.1754782266013414E-2</v>
      </c>
      <c r="W111">
        <v>0.98892001260513918</v>
      </c>
      <c r="X111">
        <v>897133.14451598993</v>
      </c>
      <c r="Z111">
        <v>2018</v>
      </c>
      <c r="AA111">
        <v>87</v>
      </c>
      <c r="AB111">
        <v>4.5248831641696503E-4</v>
      </c>
      <c r="AC111">
        <v>410.49049568176213</v>
      </c>
      <c r="AD111">
        <v>8209.809913635243</v>
      </c>
      <c r="AE111">
        <v>138224.99836301786</v>
      </c>
      <c r="AG111">
        <v>2033</v>
      </c>
      <c r="AH111">
        <v>87</v>
      </c>
      <c r="AI111">
        <v>2267002060</v>
      </c>
      <c r="AJ111">
        <v>3.4785259872019902E-4</v>
      </c>
      <c r="AK111">
        <v>7.3049045731241793E-3</v>
      </c>
      <c r="AL111">
        <v>0.11697824887394288</v>
      </c>
      <c r="AM111">
        <v>106120.88229036317</v>
      </c>
    </row>
    <row r="112" spans="1:39" x14ac:dyDescent="0.35">
      <c r="A112" t="s">
        <v>199</v>
      </c>
      <c r="B112" t="s">
        <v>6</v>
      </c>
      <c r="C112" t="s">
        <v>187</v>
      </c>
      <c r="D112" t="s">
        <v>17</v>
      </c>
      <c r="E112" t="s">
        <v>103</v>
      </c>
      <c r="F112">
        <v>11522.207403779013</v>
      </c>
      <c r="G112">
        <v>96758.279099464184</v>
      </c>
      <c r="H112">
        <v>1.2701059548002332E-2</v>
      </c>
      <c r="I112">
        <v>0.10665774547691817</v>
      </c>
      <c r="K112">
        <v>2018</v>
      </c>
      <c r="L112">
        <v>3</v>
      </c>
      <c r="M112">
        <v>2267002066</v>
      </c>
      <c r="N112">
        <v>3.0406588961452003E-4</v>
      </c>
      <c r="O112">
        <v>275.84393501281704</v>
      </c>
      <c r="P112">
        <v>5516.8787002563404</v>
      </c>
      <c r="Q112">
        <v>92885.242704391392</v>
      </c>
      <c r="S112">
        <v>2033</v>
      </c>
      <c r="T112">
        <v>3</v>
      </c>
      <c r="U112">
        <v>3.17163051132948E-4</v>
      </c>
      <c r="V112">
        <v>6.6604240737919082E-3</v>
      </c>
      <c r="W112">
        <v>0.10665774547691817</v>
      </c>
      <c r="X112">
        <v>96758.279099464184</v>
      </c>
      <c r="Z112">
        <v>2018</v>
      </c>
      <c r="AA112">
        <v>87</v>
      </c>
      <c r="AB112">
        <v>3.8975369105468397E-5</v>
      </c>
      <c r="AC112">
        <v>35.357860088348382</v>
      </c>
      <c r="AD112">
        <v>707.15720176696766</v>
      </c>
      <c r="AE112">
        <v>11906.083196103562</v>
      </c>
      <c r="AG112">
        <v>2033</v>
      </c>
      <c r="AH112">
        <v>87</v>
      </c>
      <c r="AI112">
        <v>2267002066</v>
      </c>
      <c r="AJ112">
        <v>3.7768536348337103E-5</v>
      </c>
      <c r="AK112">
        <v>7.9313926331507916E-4</v>
      </c>
      <c r="AL112">
        <v>1.2701059548002332E-2</v>
      </c>
      <c r="AM112">
        <v>11522.207403779013</v>
      </c>
    </row>
    <row r="113" spans="1:39" x14ac:dyDescent="0.35">
      <c r="A113" t="s">
        <v>200</v>
      </c>
      <c r="B113" t="s">
        <v>6</v>
      </c>
      <c r="C113" t="s">
        <v>187</v>
      </c>
      <c r="D113" t="s">
        <v>17</v>
      </c>
      <c r="E113" t="s">
        <v>105</v>
      </c>
      <c r="F113">
        <v>105473.11621284467</v>
      </c>
      <c r="G113">
        <v>807418.61118697945</v>
      </c>
      <c r="H113">
        <v>0.11626420899986113</v>
      </c>
      <c r="I113">
        <v>0.89002666776226802</v>
      </c>
      <c r="K113">
        <v>2018</v>
      </c>
      <c r="L113">
        <v>3</v>
      </c>
      <c r="M113">
        <v>2267002072</v>
      </c>
      <c r="N113">
        <v>7.62509520428658E-3</v>
      </c>
      <c r="O113">
        <v>6917.3700103759675</v>
      </c>
      <c r="P113">
        <v>138347.40020751936</v>
      </c>
      <c r="Q113">
        <v>2329294.8944244375</v>
      </c>
      <c r="S113">
        <v>2033</v>
      </c>
      <c r="T113">
        <v>3</v>
      </c>
      <c r="U113">
        <v>2.6466291474569999E-3</v>
      </c>
      <c r="V113">
        <v>5.5579212096596997E-2</v>
      </c>
      <c r="W113">
        <v>0.89002666776226802</v>
      </c>
      <c r="X113">
        <v>807418.61118697945</v>
      </c>
      <c r="Z113">
        <v>2018</v>
      </c>
      <c r="AA113">
        <v>87</v>
      </c>
      <c r="AB113">
        <v>1.6319218859495101E-3</v>
      </c>
      <c r="AC113">
        <v>1480.4546318054161</v>
      </c>
      <c r="AD113">
        <v>29609.092636108322</v>
      </c>
      <c r="AE113">
        <v>498515.52780914155</v>
      </c>
      <c r="AG113">
        <v>2033</v>
      </c>
      <c r="AH113">
        <v>87</v>
      </c>
      <c r="AI113">
        <v>2267002072</v>
      </c>
      <c r="AJ113">
        <v>3.45729157518366E-4</v>
      </c>
      <c r="AK113">
        <v>7.2603123078856862E-3</v>
      </c>
      <c r="AL113">
        <v>0.11626420899986113</v>
      </c>
      <c r="AM113">
        <v>105473.11621284467</v>
      </c>
    </row>
    <row r="114" spans="1:39" x14ac:dyDescent="0.35">
      <c r="A114" t="s">
        <v>201</v>
      </c>
      <c r="B114" t="s">
        <v>6</v>
      </c>
      <c r="C114" t="s">
        <v>187</v>
      </c>
      <c r="D114" t="s">
        <v>17</v>
      </c>
      <c r="E114" t="s">
        <v>109</v>
      </c>
      <c r="F114">
        <v>46408.793179750297</v>
      </c>
      <c r="G114">
        <v>339635.81855773774</v>
      </c>
      <c r="H114">
        <v>5.1156937648389342E-2</v>
      </c>
      <c r="I114">
        <v>0.37438440439125742</v>
      </c>
      <c r="K114">
        <v>2018</v>
      </c>
      <c r="L114">
        <v>3</v>
      </c>
      <c r="M114">
        <v>2267002081</v>
      </c>
      <c r="N114">
        <v>3.9720938766503299E-3</v>
      </c>
      <c r="O114">
        <v>3603.4229507446216</v>
      </c>
      <c r="P114">
        <v>72068.459014892433</v>
      </c>
      <c r="Q114">
        <v>1213386.1958007799</v>
      </c>
      <c r="S114">
        <v>2033</v>
      </c>
      <c r="T114">
        <v>3</v>
      </c>
      <c r="U114">
        <v>1.11328823859248E-3</v>
      </c>
      <c r="V114">
        <v>2.3379053010442082E-2</v>
      </c>
      <c r="W114">
        <v>0.37438440439125742</v>
      </c>
      <c r="X114">
        <v>339635.81855773774</v>
      </c>
      <c r="Z114">
        <v>2018</v>
      </c>
      <c r="AA114">
        <v>87</v>
      </c>
      <c r="AB114">
        <v>8.8249742993122505E-4</v>
      </c>
      <c r="AC114">
        <v>800.58820152282658</v>
      </c>
      <c r="AD114">
        <v>16011.764030456532</v>
      </c>
      <c r="AE114">
        <v>269583.10130023869</v>
      </c>
      <c r="AG114">
        <v>2033</v>
      </c>
      <c r="AH114">
        <v>87</v>
      </c>
      <c r="AI114">
        <v>2267002081</v>
      </c>
      <c r="AJ114">
        <v>1.5212303921636699E-4</v>
      </c>
      <c r="AK114">
        <v>3.1945838235437067E-3</v>
      </c>
      <c r="AL114">
        <v>5.1156937648389342E-2</v>
      </c>
      <c r="AM114">
        <v>46408.793179750297</v>
      </c>
    </row>
    <row r="115" spans="1:39" x14ac:dyDescent="0.35">
      <c r="A115" t="s">
        <v>202</v>
      </c>
      <c r="B115" t="s">
        <v>6</v>
      </c>
      <c r="C115" t="s">
        <v>187</v>
      </c>
      <c r="D115" t="s">
        <v>30</v>
      </c>
      <c r="E115" t="s">
        <v>111</v>
      </c>
      <c r="F115">
        <v>377717.34861564555</v>
      </c>
      <c r="G115">
        <v>3035860.0448150537</v>
      </c>
      <c r="H115">
        <v>0.41636210571139631</v>
      </c>
      <c r="I115">
        <v>3.3464628657830531</v>
      </c>
      <c r="K115">
        <v>2018</v>
      </c>
      <c r="L115">
        <v>3</v>
      </c>
      <c r="M115">
        <v>2267003010</v>
      </c>
      <c r="N115">
        <v>1.8879071872618901E-2</v>
      </c>
      <c r="O115">
        <v>17126.805908203092</v>
      </c>
      <c r="P115">
        <v>342536.11816406186</v>
      </c>
      <c r="Q115">
        <v>5402441.3645019419</v>
      </c>
      <c r="S115">
        <v>2033</v>
      </c>
      <c r="T115">
        <v>3</v>
      </c>
      <c r="U115">
        <v>1.0624100685856499E-2</v>
      </c>
      <c r="V115">
        <v>0.22310611440298647</v>
      </c>
      <c r="W115">
        <v>3.3464628657830531</v>
      </c>
      <c r="X115">
        <v>3035860.0448150537</v>
      </c>
      <c r="Z115">
        <v>2018</v>
      </c>
      <c r="AA115">
        <v>87</v>
      </c>
      <c r="AB115">
        <v>3.9493735494558401E-3</v>
      </c>
      <c r="AC115">
        <v>3582.8114166259734</v>
      </c>
      <c r="AD115">
        <v>71656.228332519473</v>
      </c>
      <c r="AE115">
        <v>1130154.1433029165</v>
      </c>
      <c r="AG115">
        <v>2033</v>
      </c>
      <c r="AH115">
        <v>87</v>
      </c>
      <c r="AI115">
        <v>2267003010</v>
      </c>
      <c r="AJ115">
        <v>1.3218367279165201E-3</v>
      </c>
      <c r="AK115">
        <v>2.7758571286246921E-2</v>
      </c>
      <c r="AL115">
        <v>0.41636210571139631</v>
      </c>
      <c r="AM115">
        <v>377717.34861564555</v>
      </c>
    </row>
    <row r="116" spans="1:39" x14ac:dyDescent="0.35">
      <c r="A116" t="s">
        <v>203</v>
      </c>
      <c r="B116" t="s">
        <v>6</v>
      </c>
      <c r="C116" t="s">
        <v>187</v>
      </c>
      <c r="D116" t="s">
        <v>30</v>
      </c>
      <c r="E116" t="s">
        <v>113</v>
      </c>
      <c r="F116">
        <v>33936613.35229478</v>
      </c>
      <c r="G116">
        <v>290233286.04101431</v>
      </c>
      <c r="H116">
        <v>37.408712752702144</v>
      </c>
      <c r="I116">
        <v>319.92743400976332</v>
      </c>
      <c r="K116">
        <v>2018</v>
      </c>
      <c r="L116">
        <v>3</v>
      </c>
      <c r="M116">
        <v>2267003020</v>
      </c>
      <c r="N116">
        <v>0.64487537738178802</v>
      </c>
      <c r="O116">
        <v>585021.10156249919</v>
      </c>
      <c r="P116">
        <v>11700422.031249983</v>
      </c>
      <c r="Q116">
        <v>184537807.3496092</v>
      </c>
      <c r="S116">
        <v>2033</v>
      </c>
      <c r="T116">
        <v>3</v>
      </c>
      <c r="U116">
        <v>1.0156822086652599</v>
      </c>
      <c r="V116">
        <v>21.329326381970457</v>
      </c>
      <c r="W116">
        <v>319.92743400976332</v>
      </c>
      <c r="X116">
        <v>290233286.04101431</v>
      </c>
      <c r="Z116">
        <v>2018</v>
      </c>
      <c r="AA116">
        <v>87</v>
      </c>
      <c r="AB116">
        <v>8.9232110845850102E-2</v>
      </c>
      <c r="AC116">
        <v>80950.009277343706</v>
      </c>
      <c r="AD116">
        <v>1619000.1855468741</v>
      </c>
      <c r="AE116">
        <v>25534705.722656243</v>
      </c>
      <c r="AG116">
        <v>2033</v>
      </c>
      <c r="AH116">
        <v>87</v>
      </c>
      <c r="AI116">
        <v>2267003020</v>
      </c>
      <c r="AJ116">
        <v>0.118762524921846</v>
      </c>
      <c r="AK116">
        <v>2.4940130233587658</v>
      </c>
      <c r="AL116">
        <v>37.408712752702144</v>
      </c>
      <c r="AM116">
        <v>33936613.35229478</v>
      </c>
    </row>
    <row r="117" spans="1:39" x14ac:dyDescent="0.35">
      <c r="A117" t="s">
        <v>204</v>
      </c>
      <c r="B117" t="s">
        <v>6</v>
      </c>
      <c r="C117" t="s">
        <v>187</v>
      </c>
      <c r="D117" t="s">
        <v>30</v>
      </c>
      <c r="E117" t="s">
        <v>31</v>
      </c>
      <c r="F117">
        <v>244385.47151184059</v>
      </c>
      <c r="G117">
        <v>2056450.8124237049</v>
      </c>
      <c r="H117">
        <v>0.26938886947309165</v>
      </c>
      <c r="I117">
        <v>2.2668489908942968</v>
      </c>
      <c r="K117">
        <v>2018</v>
      </c>
      <c r="L117">
        <v>3</v>
      </c>
      <c r="M117">
        <v>2267003030</v>
      </c>
      <c r="N117">
        <v>4.20940422277233E-3</v>
      </c>
      <c r="O117">
        <v>3818.7072753906182</v>
      </c>
      <c r="P117">
        <v>76374.145507812369</v>
      </c>
      <c r="Q117">
        <v>1204563.9560775738</v>
      </c>
      <c r="S117">
        <v>2033</v>
      </c>
      <c r="T117">
        <v>3</v>
      </c>
      <c r="U117">
        <v>7.1966180379077196E-3</v>
      </c>
      <c r="V117">
        <v>0.1511289787960621</v>
      </c>
      <c r="W117">
        <v>2.2668489908942968</v>
      </c>
      <c r="X117">
        <v>2056450.8124237049</v>
      </c>
      <c r="Z117">
        <v>2018</v>
      </c>
      <c r="AA117">
        <v>87</v>
      </c>
      <c r="AB117">
        <v>5.3989466430876497E-4</v>
      </c>
      <c r="AC117">
        <v>489.78420066833422</v>
      </c>
      <c r="AD117">
        <v>9795.6840133666847</v>
      </c>
      <c r="AE117">
        <v>154496.50429916364</v>
      </c>
      <c r="AG117">
        <v>2033</v>
      </c>
      <c r="AH117">
        <v>87</v>
      </c>
      <c r="AI117">
        <v>2267003030</v>
      </c>
      <c r="AJ117">
        <v>8.5523659891923202E-4</v>
      </c>
      <c r="AK117">
        <v>1.7959968577303871E-2</v>
      </c>
      <c r="AL117">
        <v>0.26938886947309165</v>
      </c>
      <c r="AM117">
        <v>244385.47151184059</v>
      </c>
    </row>
    <row r="118" spans="1:39" x14ac:dyDescent="0.35">
      <c r="A118" t="s">
        <v>205</v>
      </c>
      <c r="B118" t="s">
        <v>6</v>
      </c>
      <c r="C118" t="s">
        <v>187</v>
      </c>
      <c r="D118" t="s">
        <v>30</v>
      </c>
      <c r="E118" t="s">
        <v>33</v>
      </c>
      <c r="F118">
        <v>74794.944512367059</v>
      </c>
      <c r="G118">
        <v>635947.57840156369</v>
      </c>
      <c r="H118">
        <v>8.2447313335944183E-2</v>
      </c>
      <c r="I118">
        <v>0.70101220882701765</v>
      </c>
      <c r="K118">
        <v>2018</v>
      </c>
      <c r="L118">
        <v>3</v>
      </c>
      <c r="M118">
        <v>2267003040</v>
      </c>
      <c r="N118">
        <v>1.3202293328567101E-3</v>
      </c>
      <c r="O118">
        <v>1197.6919040679879</v>
      </c>
      <c r="P118">
        <v>23953.838081359758</v>
      </c>
      <c r="Q118">
        <v>377797.25352096441</v>
      </c>
      <c r="S118">
        <v>2033</v>
      </c>
      <c r="T118">
        <v>3</v>
      </c>
      <c r="U118">
        <v>2.2255219429016099E-3</v>
      </c>
      <c r="V118">
        <v>4.6735960800933805E-2</v>
      </c>
      <c r="W118">
        <v>0.70101220882701765</v>
      </c>
      <c r="X118">
        <v>635947.57840156369</v>
      </c>
      <c r="Z118">
        <v>2018</v>
      </c>
      <c r="AA118">
        <v>87</v>
      </c>
      <c r="AB118">
        <v>1.7157664316267299E-4</v>
      </c>
      <c r="AC118">
        <v>155.65171241760228</v>
      </c>
      <c r="AD118">
        <v>3113.0342483520458</v>
      </c>
      <c r="AE118">
        <v>49098.420415162953</v>
      </c>
      <c r="AG118">
        <v>2033</v>
      </c>
      <c r="AH118">
        <v>87</v>
      </c>
      <c r="AI118">
        <v>2267003040</v>
      </c>
      <c r="AJ118">
        <v>2.6174760820803298E-4</v>
      </c>
      <c r="AK118">
        <v>5.4966997723686923E-3</v>
      </c>
      <c r="AL118">
        <v>8.2447313335944183E-2</v>
      </c>
      <c r="AM118">
        <v>74794.944512367059</v>
      </c>
    </row>
    <row r="119" spans="1:39" x14ac:dyDescent="0.35">
      <c r="A119" t="s">
        <v>206</v>
      </c>
      <c r="B119" t="s">
        <v>6</v>
      </c>
      <c r="C119" t="s">
        <v>187</v>
      </c>
      <c r="D119" t="s">
        <v>30</v>
      </c>
      <c r="E119" t="s">
        <v>117</v>
      </c>
      <c r="F119">
        <v>17619.360335588441</v>
      </c>
      <c r="G119">
        <v>152277.24574661237</v>
      </c>
      <c r="H119">
        <v>1.9422020189171656E-2</v>
      </c>
      <c r="I119">
        <v>0.16785693038290345</v>
      </c>
      <c r="K119">
        <v>2018</v>
      </c>
      <c r="L119">
        <v>3</v>
      </c>
      <c r="M119">
        <v>2267003050</v>
      </c>
      <c r="N119">
        <v>7.9838093112243502E-4</v>
      </c>
      <c r="O119">
        <v>724.27899742126408</v>
      </c>
      <c r="P119">
        <v>14485.579948425282</v>
      </c>
      <c r="Q119">
        <v>228464.97297763807</v>
      </c>
      <c r="S119">
        <v>2033</v>
      </c>
      <c r="T119">
        <v>3</v>
      </c>
      <c r="U119">
        <v>5.3290006563325501E-4</v>
      </c>
      <c r="V119">
        <v>1.1190901378298356E-2</v>
      </c>
      <c r="W119">
        <v>0.16785693038290345</v>
      </c>
      <c r="X119">
        <v>152277.24574661237</v>
      </c>
      <c r="Z119">
        <v>2018</v>
      </c>
      <c r="AA119">
        <v>87</v>
      </c>
      <c r="AB119">
        <v>1.6341051861490301E-4</v>
      </c>
      <c r="AC119">
        <v>148.24352884292594</v>
      </c>
      <c r="AD119">
        <v>2964.8705768585187</v>
      </c>
      <c r="AE119">
        <v>46761.597662687222</v>
      </c>
      <c r="AG119">
        <v>2033</v>
      </c>
      <c r="AH119">
        <v>87</v>
      </c>
      <c r="AI119">
        <v>2267003050</v>
      </c>
      <c r="AJ119">
        <v>6.1659636197342502E-5</v>
      </c>
      <c r="AK119">
        <v>1.2948523601441924E-3</v>
      </c>
      <c r="AL119">
        <v>1.9422020189171656E-2</v>
      </c>
      <c r="AM119">
        <v>17619.360335588441</v>
      </c>
    </row>
    <row r="120" spans="1:39" x14ac:dyDescent="0.35">
      <c r="A120" t="s">
        <v>207</v>
      </c>
      <c r="B120" t="s">
        <v>6</v>
      </c>
      <c r="C120" t="s">
        <v>187</v>
      </c>
      <c r="D120" t="s">
        <v>30</v>
      </c>
      <c r="E120" t="s">
        <v>121</v>
      </c>
      <c r="F120">
        <v>150253.23321104032</v>
      </c>
      <c r="G120">
        <v>1258898.668720244</v>
      </c>
      <c r="H120">
        <v>0.16562583847148962</v>
      </c>
      <c r="I120">
        <v>1.3876982418379789</v>
      </c>
      <c r="K120">
        <v>2018</v>
      </c>
      <c r="L120">
        <v>3</v>
      </c>
      <c r="M120">
        <v>2267003070</v>
      </c>
      <c r="N120">
        <v>2.4248997764354701E-3</v>
      </c>
      <c r="O120">
        <v>2199.8320732116699</v>
      </c>
      <c r="P120">
        <v>43996.641464233398</v>
      </c>
      <c r="Q120">
        <v>693910.16780853132</v>
      </c>
      <c r="S120">
        <v>2033</v>
      </c>
      <c r="T120">
        <v>3</v>
      </c>
      <c r="U120">
        <v>4.4055615684333296E-3</v>
      </c>
      <c r="V120">
        <v>9.2516792937099926E-2</v>
      </c>
      <c r="W120">
        <v>1.3876982418379789</v>
      </c>
      <c r="X120">
        <v>1258898.668720244</v>
      </c>
      <c r="Z120">
        <v>2018</v>
      </c>
      <c r="AA120">
        <v>87</v>
      </c>
      <c r="AB120">
        <v>2.8851764085284498E-4</v>
      </c>
      <c r="AC120">
        <v>261.73880100250153</v>
      </c>
      <c r="AD120">
        <v>5234.7760200500306</v>
      </c>
      <c r="AE120">
        <v>82562.309602737223</v>
      </c>
      <c r="AG120">
        <v>2033</v>
      </c>
      <c r="AH120">
        <v>87</v>
      </c>
      <c r="AI120">
        <v>2267003070</v>
      </c>
      <c r="AJ120">
        <v>5.2581671131040003E-4</v>
      </c>
      <c r="AK120">
        <v>1.10421509375184E-2</v>
      </c>
      <c r="AL120">
        <v>0.16562583847148962</v>
      </c>
      <c r="AM120">
        <v>150253.23321104032</v>
      </c>
    </row>
    <row r="121" spans="1:39" x14ac:dyDescent="0.35">
      <c r="A121" t="s">
        <v>208</v>
      </c>
      <c r="B121" t="s">
        <v>6</v>
      </c>
      <c r="C121" t="s">
        <v>187</v>
      </c>
      <c r="D121" t="s">
        <v>35</v>
      </c>
      <c r="E121" t="s">
        <v>147</v>
      </c>
      <c r="F121">
        <v>619945.74319743935</v>
      </c>
      <c r="G121">
        <v>5241824.4952659514</v>
      </c>
      <c r="H121">
        <v>0.68337320488596331</v>
      </c>
      <c r="I121">
        <v>5.7781224310121786</v>
      </c>
      <c r="K121">
        <v>2018</v>
      </c>
      <c r="L121">
        <v>3</v>
      </c>
      <c r="M121">
        <v>2267004066</v>
      </c>
      <c r="N121">
        <v>4.0392233966973596E-3</v>
      </c>
      <c r="O121">
        <v>3664.3218269348108</v>
      </c>
      <c r="P121">
        <v>73286.436538696216</v>
      </c>
      <c r="Q121">
        <v>5036513.619056683</v>
      </c>
      <c r="S121">
        <v>2033</v>
      </c>
      <c r="T121">
        <v>3</v>
      </c>
      <c r="U121">
        <v>4.2044300883956097E-3</v>
      </c>
      <c r="V121">
        <v>8.829303185630781E-2</v>
      </c>
      <c r="W121">
        <v>5.7781224310121786</v>
      </c>
      <c r="X121">
        <v>5241824.4952659514</v>
      </c>
      <c r="Z121">
        <v>2018</v>
      </c>
      <c r="AA121">
        <v>87</v>
      </c>
      <c r="AB121">
        <v>5.4591507963660602E-4</v>
      </c>
      <c r="AC121">
        <v>495.24582958221373</v>
      </c>
      <c r="AD121">
        <v>9904.9165916442744</v>
      </c>
      <c r="AE121">
        <v>680701.46057248034</v>
      </c>
      <c r="AG121">
        <v>2033</v>
      </c>
      <c r="AH121">
        <v>87</v>
      </c>
      <c r="AI121">
        <v>2267004066</v>
      </c>
      <c r="AJ121">
        <v>4.9725401937194505E-4</v>
      </c>
      <c r="AK121">
        <v>1.0442334406810846E-2</v>
      </c>
      <c r="AL121">
        <v>0.68337320488596331</v>
      </c>
      <c r="AM121">
        <v>619945.74319743935</v>
      </c>
    </row>
    <row r="122" spans="1:39" x14ac:dyDescent="0.35">
      <c r="A122" t="s">
        <v>209</v>
      </c>
      <c r="B122" t="s">
        <v>6</v>
      </c>
      <c r="C122" t="s">
        <v>187</v>
      </c>
      <c r="D122" t="s">
        <v>58</v>
      </c>
      <c r="E122" t="s">
        <v>169</v>
      </c>
      <c r="F122">
        <v>25.599145191517771</v>
      </c>
      <c r="G122">
        <v>136.35404960892615</v>
      </c>
      <c r="H122">
        <v>2.8218227294605693E-5</v>
      </c>
      <c r="I122">
        <v>1.5030461117426441E-4</v>
      </c>
      <c r="K122">
        <v>2018</v>
      </c>
      <c r="L122">
        <v>3</v>
      </c>
      <c r="M122">
        <v>2267005055</v>
      </c>
      <c r="N122">
        <v>4.5913387743744402E-7</v>
      </c>
      <c r="O122">
        <v>0.41651924722827949</v>
      </c>
      <c r="P122">
        <v>8.3303849445655906</v>
      </c>
      <c r="Q122">
        <v>548.33995598758202</v>
      </c>
      <c r="S122">
        <v>2033</v>
      </c>
      <c r="T122">
        <v>3</v>
      </c>
      <c r="U122">
        <v>1.14192182727937E-7</v>
      </c>
      <c r="V122">
        <v>2.3980358372866771E-6</v>
      </c>
      <c r="W122">
        <v>1.5030461117426441E-4</v>
      </c>
      <c r="X122">
        <v>136.35404960892615</v>
      </c>
      <c r="Z122">
        <v>2018</v>
      </c>
      <c r="AA122">
        <v>87</v>
      </c>
      <c r="AB122">
        <v>1.03053451830947E-7</v>
      </c>
      <c r="AC122">
        <v>9.3488518905360168E-2</v>
      </c>
      <c r="AD122">
        <v>1.8697703781072033</v>
      </c>
      <c r="AE122">
        <v>123.07571815160912</v>
      </c>
      <c r="AG122">
        <v>2033</v>
      </c>
      <c r="AH122">
        <v>87</v>
      </c>
      <c r="AI122">
        <v>2267005055</v>
      </c>
      <c r="AJ122">
        <v>2.14384313033122E-8</v>
      </c>
      <c r="AK122">
        <v>4.5020705736955621E-7</v>
      </c>
      <c r="AL122">
        <v>2.8218227294605693E-5</v>
      </c>
      <c r="AM122">
        <v>25.599145191517771</v>
      </c>
    </row>
    <row r="123" spans="1:39" x14ac:dyDescent="0.35">
      <c r="A123" t="s">
        <v>210</v>
      </c>
      <c r="B123" t="s">
        <v>6</v>
      </c>
      <c r="C123" t="s">
        <v>187</v>
      </c>
      <c r="D123" t="s">
        <v>58</v>
      </c>
      <c r="E123" t="s">
        <v>171</v>
      </c>
      <c r="F123">
        <v>5.4881905532983941</v>
      </c>
      <c r="G123">
        <v>46.1235299652907</v>
      </c>
      <c r="H123">
        <v>6.0496945234091944E-6</v>
      </c>
      <c r="I123">
        <v>5.0842488780499878E-5</v>
      </c>
      <c r="K123">
        <v>2018</v>
      </c>
      <c r="L123">
        <v>3</v>
      </c>
      <c r="M123">
        <v>2267005060</v>
      </c>
      <c r="N123">
        <v>4.1842005573863799E-8</v>
      </c>
      <c r="O123">
        <v>3.7958428947604178E-2</v>
      </c>
      <c r="P123">
        <v>0.75916857895208356</v>
      </c>
      <c r="Q123">
        <v>49.971611828732286</v>
      </c>
      <c r="S123">
        <v>2033</v>
      </c>
      <c r="T123">
        <v>3</v>
      </c>
      <c r="U123">
        <v>3.8627084814220498E-8</v>
      </c>
      <c r="V123">
        <v>8.1116878109863042E-7</v>
      </c>
      <c r="W123">
        <v>5.0842488780499878E-5</v>
      </c>
      <c r="X123">
        <v>46.1235299652907</v>
      </c>
      <c r="Z123">
        <v>2018</v>
      </c>
      <c r="AA123">
        <v>87</v>
      </c>
      <c r="AB123">
        <v>5.2294823833477301E-9</v>
      </c>
      <c r="AC123">
        <v>4.7441066162718908E-3</v>
      </c>
      <c r="AD123">
        <v>9.4882132325437823E-2</v>
      </c>
      <c r="AE123">
        <v>6.2455268936182486</v>
      </c>
      <c r="AG123">
        <v>2033</v>
      </c>
      <c r="AH123">
        <v>87</v>
      </c>
      <c r="AI123">
        <v>2267005060</v>
      </c>
      <c r="AJ123">
        <v>4.5961867361724198E-9</v>
      </c>
      <c r="AK123">
        <v>9.6519921459620814E-8</v>
      </c>
      <c r="AL123">
        <v>6.0496945234091944E-6</v>
      </c>
      <c r="AM123">
        <v>5.4881905532983941</v>
      </c>
    </row>
    <row r="124" spans="1:39" x14ac:dyDescent="0.35">
      <c r="A124" t="s">
        <v>211</v>
      </c>
      <c r="B124" t="s">
        <v>6</v>
      </c>
      <c r="C124" t="s">
        <v>187</v>
      </c>
      <c r="D124" t="s">
        <v>61</v>
      </c>
      <c r="E124" t="s">
        <v>62</v>
      </c>
      <c r="F124">
        <v>2394952.2933921795</v>
      </c>
      <c r="G124">
        <v>17343453.128936749</v>
      </c>
      <c r="H124">
        <v>2.6399830021305029</v>
      </c>
      <c r="I124">
        <v>19.117884554513946</v>
      </c>
      <c r="K124">
        <v>2018</v>
      </c>
      <c r="L124">
        <v>3</v>
      </c>
      <c r="M124">
        <v>2267006005</v>
      </c>
      <c r="N124">
        <v>0.179080727238109</v>
      </c>
      <c r="O124">
        <v>162459.30297851484</v>
      </c>
      <c r="P124">
        <v>3249186.0595702967</v>
      </c>
      <c r="Q124">
        <v>51245809.825317249</v>
      </c>
      <c r="S124">
        <v>2033</v>
      </c>
      <c r="T124">
        <v>3</v>
      </c>
      <c r="U124">
        <v>6.0694019762278603E-2</v>
      </c>
      <c r="V124">
        <v>1.2745744150078506</v>
      </c>
      <c r="W124">
        <v>19.117884554513946</v>
      </c>
      <c r="X124">
        <v>17343453.128936749</v>
      </c>
      <c r="Z124">
        <v>2018</v>
      </c>
      <c r="AA124">
        <v>87</v>
      </c>
      <c r="AB124">
        <v>3.0422830854903798E-2</v>
      </c>
      <c r="AC124">
        <v>27599.127899169878</v>
      </c>
      <c r="AD124">
        <v>551982.55798339751</v>
      </c>
      <c r="AE124">
        <v>8705805.5564269871</v>
      </c>
      <c r="AG124">
        <v>2033</v>
      </c>
      <c r="AH124">
        <v>87</v>
      </c>
      <c r="AI124">
        <v>2267006005</v>
      </c>
      <c r="AJ124">
        <v>8.3812245681752894E-3</v>
      </c>
      <c r="AK124">
        <v>0.17600571593168107</v>
      </c>
      <c r="AL124">
        <v>2.6399830021305029</v>
      </c>
      <c r="AM124">
        <v>2394952.2933921795</v>
      </c>
    </row>
    <row r="125" spans="1:39" x14ac:dyDescent="0.35">
      <c r="A125" t="s">
        <v>212</v>
      </c>
      <c r="B125" t="s">
        <v>6</v>
      </c>
      <c r="C125" t="s">
        <v>187</v>
      </c>
      <c r="D125" t="s">
        <v>61</v>
      </c>
      <c r="E125" t="s">
        <v>64</v>
      </c>
      <c r="F125">
        <v>355507.548364638</v>
      </c>
      <c r="G125">
        <v>2900629.5349273621</v>
      </c>
      <c r="H125">
        <v>0.39187999168133936</v>
      </c>
      <c r="I125">
        <v>3.197396745151778</v>
      </c>
      <c r="K125">
        <v>2018</v>
      </c>
      <c r="L125">
        <v>3</v>
      </c>
      <c r="M125">
        <v>2267006010</v>
      </c>
      <c r="N125">
        <v>2.00658452983924E-2</v>
      </c>
      <c r="O125">
        <v>18203.428649902333</v>
      </c>
      <c r="P125">
        <v>364068.57299804664</v>
      </c>
      <c r="Q125">
        <v>5742048.7123107817</v>
      </c>
      <c r="S125">
        <v>2033</v>
      </c>
      <c r="T125">
        <v>3</v>
      </c>
      <c r="U125">
        <v>1.0150859766583999E-2</v>
      </c>
      <c r="V125">
        <v>0.21316805509826398</v>
      </c>
      <c r="W125">
        <v>3.197396745151778</v>
      </c>
      <c r="X125">
        <v>2900629.5349273621</v>
      </c>
      <c r="Z125">
        <v>2018</v>
      </c>
      <c r="AA125">
        <v>87</v>
      </c>
      <c r="AB125">
        <v>3.1881368625289799E-3</v>
      </c>
      <c r="AC125">
        <v>2892.2291107177684</v>
      </c>
      <c r="AD125">
        <v>57844.582214355367</v>
      </c>
      <c r="AE125">
        <v>912318.15308379999</v>
      </c>
      <c r="AG125">
        <v>2033</v>
      </c>
      <c r="AH125">
        <v>87</v>
      </c>
      <c r="AI125">
        <v>2267006010</v>
      </c>
      <c r="AJ125">
        <v>1.2441110856498199E-3</v>
      </c>
      <c r="AK125">
        <v>2.6126332798646217E-2</v>
      </c>
      <c r="AL125">
        <v>0.39187999168133936</v>
      </c>
      <c r="AM125">
        <v>355507.548364638</v>
      </c>
    </row>
    <row r="126" spans="1:39" x14ac:dyDescent="0.35">
      <c r="A126" t="s">
        <v>213</v>
      </c>
      <c r="B126" t="s">
        <v>6</v>
      </c>
      <c r="C126" t="s">
        <v>187</v>
      </c>
      <c r="D126" t="s">
        <v>61</v>
      </c>
      <c r="E126" t="s">
        <v>66</v>
      </c>
      <c r="F126">
        <v>368858.31177615997</v>
      </c>
      <c r="G126">
        <v>3154872.9821090624</v>
      </c>
      <c r="H126">
        <v>0.4065966891993355</v>
      </c>
      <c r="I126">
        <v>3.4776521727085736</v>
      </c>
      <c r="K126">
        <v>2018</v>
      </c>
      <c r="L126">
        <v>3</v>
      </c>
      <c r="M126">
        <v>2267006015</v>
      </c>
      <c r="N126">
        <v>1.1844986421535199E-2</v>
      </c>
      <c r="O126">
        <v>10745.59092712394</v>
      </c>
      <c r="P126">
        <v>214911.81854247878</v>
      </c>
      <c r="Q126">
        <v>3389563.9025878711</v>
      </c>
      <c r="S126">
        <v>2033</v>
      </c>
      <c r="T126">
        <v>3</v>
      </c>
      <c r="U126">
        <v>1.10405945394526E-2</v>
      </c>
      <c r="V126">
        <v>0.23185248532850458</v>
      </c>
      <c r="W126">
        <v>3.4776521727085736</v>
      </c>
      <c r="X126">
        <v>3154872.9821090624</v>
      </c>
      <c r="Z126">
        <v>2018</v>
      </c>
      <c r="AA126">
        <v>87</v>
      </c>
      <c r="AB126">
        <v>1.6114880671316901E-3</v>
      </c>
      <c r="AC126">
        <v>1461.9173831939647</v>
      </c>
      <c r="AD126">
        <v>29238.347663879293</v>
      </c>
      <c r="AE126">
        <v>461143.84741496912</v>
      </c>
      <c r="AG126">
        <v>2033</v>
      </c>
      <c r="AH126">
        <v>87</v>
      </c>
      <c r="AI126">
        <v>2267006015</v>
      </c>
      <c r="AJ126">
        <v>1.29083335607008E-3</v>
      </c>
      <c r="AK126">
        <v>2.710750047747168E-2</v>
      </c>
      <c r="AL126">
        <v>0.4065966891993355</v>
      </c>
      <c r="AM126">
        <v>368858.31177615997</v>
      </c>
    </row>
    <row r="127" spans="1:39" x14ac:dyDescent="0.35">
      <c r="A127" t="s">
        <v>214</v>
      </c>
      <c r="B127" t="s">
        <v>6</v>
      </c>
      <c r="C127" t="s">
        <v>187</v>
      </c>
      <c r="D127" t="s">
        <v>61</v>
      </c>
      <c r="E127" t="s">
        <v>176</v>
      </c>
      <c r="F127">
        <v>458555.13293552224</v>
      </c>
      <c r="G127">
        <v>3931236.8633270171</v>
      </c>
      <c r="H127">
        <v>0.50547050971726248</v>
      </c>
      <c r="I127">
        <v>4.3334468603682827</v>
      </c>
      <c r="K127">
        <v>2018</v>
      </c>
      <c r="L127">
        <v>3</v>
      </c>
      <c r="M127">
        <v>2267006025</v>
      </c>
      <c r="N127">
        <v>1.5428028464154701E-2</v>
      </c>
      <c r="O127">
        <v>13996.071990966781</v>
      </c>
      <c r="P127">
        <v>279921.43981933559</v>
      </c>
      <c r="Q127">
        <v>4414888.7799911387</v>
      </c>
      <c r="S127">
        <v>2033</v>
      </c>
      <c r="T127">
        <v>3</v>
      </c>
      <c r="U127">
        <v>1.3757514324661199E-2</v>
      </c>
      <c r="V127">
        <v>0.2889078008178852</v>
      </c>
      <c r="W127">
        <v>4.3334468603682827</v>
      </c>
      <c r="X127">
        <v>3931236.8633270171</v>
      </c>
      <c r="Z127">
        <v>2018</v>
      </c>
      <c r="AA127">
        <v>87</v>
      </c>
      <c r="AB127">
        <v>2.61567588640422E-3</v>
      </c>
      <c r="AC127">
        <v>2372.901248931882</v>
      </c>
      <c r="AD127">
        <v>47458.024978637637</v>
      </c>
      <c r="AE127">
        <v>748502.72806930426</v>
      </c>
      <c r="AG127">
        <v>2033</v>
      </c>
      <c r="AH127">
        <v>87</v>
      </c>
      <c r="AI127">
        <v>2267006025</v>
      </c>
      <c r="AJ127">
        <v>1.60473055070715E-3</v>
      </c>
      <c r="AK127">
        <v>3.3699341564850147E-2</v>
      </c>
      <c r="AL127">
        <v>0.50547050971726248</v>
      </c>
      <c r="AM127">
        <v>458555.13293552224</v>
      </c>
    </row>
    <row r="128" spans="1:39" x14ac:dyDescent="0.35">
      <c r="A128" t="s">
        <v>215</v>
      </c>
      <c r="B128" t="s">
        <v>6</v>
      </c>
      <c r="C128" t="s">
        <v>187</v>
      </c>
      <c r="D128" t="s">
        <v>61</v>
      </c>
      <c r="E128" t="s">
        <v>178</v>
      </c>
      <c r="F128">
        <v>7161.7646098881778</v>
      </c>
      <c r="G128">
        <v>56059.39723777755</v>
      </c>
      <c r="H128">
        <v>7.8944941356577248E-3</v>
      </c>
      <c r="I128">
        <v>6.1794907658805583E-2</v>
      </c>
      <c r="K128">
        <v>2018</v>
      </c>
      <c r="L128">
        <v>3</v>
      </c>
      <c r="M128">
        <v>2267006030</v>
      </c>
      <c r="N128">
        <v>4.6160686141800402E-4</v>
      </c>
      <c r="O128">
        <v>418.762700557708</v>
      </c>
      <c r="P128">
        <v>8375.2540111541603</v>
      </c>
      <c r="Q128">
        <v>132093.64821600891</v>
      </c>
      <c r="S128">
        <v>2033</v>
      </c>
      <c r="T128">
        <v>3</v>
      </c>
      <c r="U128">
        <v>1.9618201446210999E-4</v>
      </c>
      <c r="V128">
        <v>4.1198223037043095E-3</v>
      </c>
      <c r="W128">
        <v>6.1794907658805583E-2</v>
      </c>
      <c r="X128">
        <v>56059.39723777755</v>
      </c>
      <c r="Z128">
        <v>2018</v>
      </c>
      <c r="AA128">
        <v>87</v>
      </c>
      <c r="AB128">
        <v>9.8393156089514704E-5</v>
      </c>
      <c r="AC128">
        <v>89.260769724845815</v>
      </c>
      <c r="AD128">
        <v>1785.2153944969164</v>
      </c>
      <c r="AE128">
        <v>28156.228528380354</v>
      </c>
      <c r="AG128">
        <v>2033</v>
      </c>
      <c r="AH128">
        <v>87</v>
      </c>
      <c r="AI128">
        <v>2267006030</v>
      </c>
      <c r="AJ128">
        <v>2.5062862415869199E-5</v>
      </c>
      <c r="AK128">
        <v>5.2632011073325312E-4</v>
      </c>
      <c r="AL128">
        <v>7.8944941356577248E-3</v>
      </c>
      <c r="AM128">
        <v>7161.7646098881778</v>
      </c>
    </row>
    <row r="129" spans="1:39" x14ac:dyDescent="0.35">
      <c r="A129" t="s">
        <v>216</v>
      </c>
      <c r="B129" t="s">
        <v>6</v>
      </c>
      <c r="C129" t="s">
        <v>187</v>
      </c>
      <c r="D129" t="s">
        <v>61</v>
      </c>
      <c r="E129" t="s">
        <v>68</v>
      </c>
      <c r="F129">
        <v>6020.6441794782695</v>
      </c>
      <c r="G129">
        <v>51305.435047149593</v>
      </c>
      <c r="H129">
        <v>6.6366241780899775E-3</v>
      </c>
      <c r="I129">
        <v>5.6554561364369503E-2</v>
      </c>
      <c r="K129">
        <v>2018</v>
      </c>
      <c r="L129">
        <v>3</v>
      </c>
      <c r="M129">
        <v>2267006035</v>
      </c>
      <c r="N129">
        <v>1.80258002290567E-4</v>
      </c>
      <c r="O129">
        <v>163.52730894088742</v>
      </c>
      <c r="P129">
        <v>3270.5461788177486</v>
      </c>
      <c r="Q129">
        <v>51582.685197353356</v>
      </c>
      <c r="S129">
        <v>2033</v>
      </c>
      <c r="T129">
        <v>3</v>
      </c>
      <c r="U129">
        <v>1.7954530035039199E-4</v>
      </c>
      <c r="V129">
        <v>3.7704513073582319E-3</v>
      </c>
      <c r="W129">
        <v>5.6554561364369503E-2</v>
      </c>
      <c r="X129">
        <v>51305.435047149593</v>
      </c>
      <c r="Z129">
        <v>2018</v>
      </c>
      <c r="AA129">
        <v>87</v>
      </c>
      <c r="AB129">
        <v>2.4208495026552901E-5</v>
      </c>
      <c r="AC129">
        <v>21.961577266454686</v>
      </c>
      <c r="AD129">
        <v>439.23154532909371</v>
      </c>
      <c r="AE129">
        <v>6927.5095077007954</v>
      </c>
      <c r="AG129">
        <v>2033</v>
      </c>
      <c r="AH129">
        <v>87</v>
      </c>
      <c r="AI129">
        <v>2267006035</v>
      </c>
      <c r="AJ129">
        <v>2.1069463671643301E-5</v>
      </c>
      <c r="AK129">
        <v>4.4245873710450933E-4</v>
      </c>
      <c r="AL129">
        <v>6.6366241780899775E-3</v>
      </c>
      <c r="AM129">
        <v>6020.6441794782695</v>
      </c>
    </row>
    <row r="130" spans="1:39" x14ac:dyDescent="0.35">
      <c r="A130" t="s">
        <v>217</v>
      </c>
      <c r="B130" t="s">
        <v>6</v>
      </c>
      <c r="C130" t="s">
        <v>218</v>
      </c>
      <c r="D130" t="s">
        <v>17</v>
      </c>
      <c r="E130" t="s">
        <v>109</v>
      </c>
      <c r="F130">
        <v>7242.915787190178</v>
      </c>
      <c r="G130">
        <v>14725.228462576846</v>
      </c>
      <c r="H130">
        <v>7.9839479962925501E-3</v>
      </c>
      <c r="I130">
        <v>1.6231785890244193E-2</v>
      </c>
      <c r="K130">
        <v>2018</v>
      </c>
      <c r="L130">
        <v>3</v>
      </c>
      <c r="M130">
        <v>2268002081</v>
      </c>
      <c r="N130">
        <v>1.6636004941176201E-4</v>
      </c>
      <c r="O130">
        <v>150.91929817199647</v>
      </c>
      <c r="P130">
        <v>3018.3859634399296</v>
      </c>
      <c r="Q130">
        <v>50819.225044965657</v>
      </c>
      <c r="S130">
        <v>2033</v>
      </c>
      <c r="T130">
        <v>3</v>
      </c>
      <c r="U130">
        <v>4.8267677315039799E-5</v>
      </c>
      <c r="V130">
        <v>1.0136212236158358E-3</v>
      </c>
      <c r="W130">
        <v>1.6231785890244193E-2</v>
      </c>
      <c r="X130">
        <v>14725.228462576846</v>
      </c>
      <c r="Z130">
        <v>2018</v>
      </c>
      <c r="AA130">
        <v>87</v>
      </c>
      <c r="AB130">
        <v>1.31527896715173E-4</v>
      </c>
      <c r="AC130">
        <v>119.32010078430108</v>
      </c>
      <c r="AD130">
        <v>2386.4020156860215</v>
      </c>
      <c r="AE130">
        <v>40178.836901903036</v>
      </c>
      <c r="AG130">
        <v>2033</v>
      </c>
      <c r="AH130">
        <v>87</v>
      </c>
      <c r="AI130">
        <v>2268002081</v>
      </c>
      <c r="AJ130">
        <v>2.3741468714811299E-5</v>
      </c>
      <c r="AK130">
        <v>4.9857084301103733E-4</v>
      </c>
      <c r="AL130">
        <v>7.9839479962925501E-3</v>
      </c>
      <c r="AM130">
        <v>7242.915787190178</v>
      </c>
    </row>
    <row r="131" spans="1:39" x14ac:dyDescent="0.35">
      <c r="A131" t="s">
        <v>219</v>
      </c>
      <c r="B131" t="s">
        <v>6</v>
      </c>
      <c r="C131" t="s">
        <v>218</v>
      </c>
      <c r="D131" t="s">
        <v>30</v>
      </c>
      <c r="E131" t="s">
        <v>113</v>
      </c>
      <c r="F131">
        <v>10035605.61773679</v>
      </c>
      <c r="G131">
        <v>23620562.676269516</v>
      </c>
      <c r="H131">
        <v>11.062361584407594</v>
      </c>
      <c r="I131">
        <v>26.03721340845032</v>
      </c>
      <c r="K131">
        <v>2018</v>
      </c>
      <c r="L131">
        <v>3</v>
      </c>
      <c r="M131">
        <v>2268003020</v>
      </c>
      <c r="N131">
        <v>5.2092598148665799E-2</v>
      </c>
      <c r="O131">
        <v>47257.61010742186</v>
      </c>
      <c r="P131">
        <v>945152.20214843727</v>
      </c>
      <c r="Q131">
        <v>14906838.237853993</v>
      </c>
      <c r="S131">
        <v>2033</v>
      </c>
      <c r="T131">
        <v>3</v>
      </c>
      <c r="U131">
        <v>8.2660979073119895E-2</v>
      </c>
      <c r="V131">
        <v>1.7358805605355179</v>
      </c>
      <c r="W131">
        <v>26.03721340845032</v>
      </c>
      <c r="X131">
        <v>23620562.676269516</v>
      </c>
      <c r="Z131">
        <v>2018</v>
      </c>
      <c r="AA131">
        <v>87</v>
      </c>
      <c r="AB131">
        <v>2.5902578374637299E-2</v>
      </c>
      <c r="AC131">
        <v>23498.42382812496</v>
      </c>
      <c r="AD131">
        <v>469968.47656249919</v>
      </c>
      <c r="AE131">
        <v>7412292.8601379311</v>
      </c>
      <c r="AG131">
        <v>2033</v>
      </c>
      <c r="AH131">
        <v>87</v>
      </c>
      <c r="AI131">
        <v>2268003020</v>
      </c>
      <c r="AJ131">
        <v>3.5119970055184399E-2</v>
      </c>
      <c r="AK131">
        <v>0.73751937115887234</v>
      </c>
      <c r="AL131">
        <v>11.062361584407594</v>
      </c>
      <c r="AM131">
        <v>10035605.61773679</v>
      </c>
    </row>
    <row r="132" spans="1:39" x14ac:dyDescent="0.35">
      <c r="A132" t="s">
        <v>220</v>
      </c>
      <c r="B132" t="s">
        <v>6</v>
      </c>
      <c r="C132" t="s">
        <v>218</v>
      </c>
      <c r="D132" t="s">
        <v>30</v>
      </c>
      <c r="E132" t="s">
        <v>31</v>
      </c>
      <c r="F132">
        <v>13382.425143897515</v>
      </c>
      <c r="G132">
        <v>31463.635138630656</v>
      </c>
      <c r="H132">
        <v>1.4751598603717161E-2</v>
      </c>
      <c r="I132">
        <v>3.4682720896110596E-2</v>
      </c>
      <c r="K132">
        <v>2018</v>
      </c>
      <c r="L132">
        <v>3</v>
      </c>
      <c r="M132">
        <v>2268003030</v>
      </c>
      <c r="N132">
        <v>6.8134501091315301E-5</v>
      </c>
      <c r="O132">
        <v>61.810579657554584</v>
      </c>
      <c r="P132">
        <v>1236.2115931510916</v>
      </c>
      <c r="Q132">
        <v>19497.371523559083</v>
      </c>
      <c r="S132">
        <v>2033</v>
      </c>
      <c r="T132">
        <v>3</v>
      </c>
      <c r="U132">
        <v>1.10108136363332E-4</v>
      </c>
      <c r="V132">
        <v>2.3122708636299722E-3</v>
      </c>
      <c r="W132">
        <v>3.4682720896110596E-2</v>
      </c>
      <c r="X132">
        <v>31463.635138630656</v>
      </c>
      <c r="Z132">
        <v>2018</v>
      </c>
      <c r="AA132">
        <v>87</v>
      </c>
      <c r="AB132">
        <v>3.3373020837135701E-5</v>
      </c>
      <c r="AC132">
        <v>30.275495231151535</v>
      </c>
      <c r="AD132">
        <v>605.50990462303071</v>
      </c>
      <c r="AE132">
        <v>9550.0330722033832</v>
      </c>
      <c r="AG132">
        <v>2033</v>
      </c>
      <c r="AH132">
        <v>87</v>
      </c>
      <c r="AI132">
        <v>2268003030</v>
      </c>
      <c r="AJ132">
        <v>4.6832268595236298E-5</v>
      </c>
      <c r="AK132">
        <v>9.8347764049996227E-4</v>
      </c>
      <c r="AL132">
        <v>1.4751598603717161E-2</v>
      </c>
      <c r="AM132">
        <v>13382.425143897515</v>
      </c>
    </row>
    <row r="133" spans="1:39" x14ac:dyDescent="0.35">
      <c r="A133" t="s">
        <v>221</v>
      </c>
      <c r="B133" t="s">
        <v>6</v>
      </c>
      <c r="C133" t="s">
        <v>218</v>
      </c>
      <c r="D133" t="s">
        <v>30</v>
      </c>
      <c r="E133" t="s">
        <v>33</v>
      </c>
      <c r="F133">
        <v>7299.5703980624558</v>
      </c>
      <c r="G133">
        <v>17148.104030370709</v>
      </c>
      <c r="H133">
        <v>8.0463990146730814E-3</v>
      </c>
      <c r="I133">
        <v>1.8902549033585715E-2</v>
      </c>
      <c r="K133">
        <v>2018</v>
      </c>
      <c r="L133">
        <v>3</v>
      </c>
      <c r="M133">
        <v>2268003040</v>
      </c>
      <c r="N133">
        <v>3.5870217700410101E-5</v>
      </c>
      <c r="O133">
        <v>32.540914118289933</v>
      </c>
      <c r="P133">
        <v>650.81828236579872</v>
      </c>
      <c r="Q133">
        <v>10264.632912576191</v>
      </c>
      <c r="S133">
        <v>2033</v>
      </c>
      <c r="T133">
        <v>3</v>
      </c>
      <c r="U133">
        <v>6.0010489194929299E-5</v>
      </c>
      <c r="V133">
        <v>1.2602202730935153E-3</v>
      </c>
      <c r="W133">
        <v>1.8902549033585715E-2</v>
      </c>
      <c r="X133">
        <v>17148.104030370709</v>
      </c>
      <c r="Z133">
        <v>2018</v>
      </c>
      <c r="AA133">
        <v>87</v>
      </c>
      <c r="AB133">
        <v>1.7010989384340001E-5</v>
      </c>
      <c r="AC133">
        <v>15.432109981775243</v>
      </c>
      <c r="AD133">
        <v>308.64219963550488</v>
      </c>
      <c r="AE133">
        <v>4867.8705329745871</v>
      </c>
      <c r="AG133">
        <v>2033</v>
      </c>
      <c r="AH133">
        <v>87</v>
      </c>
      <c r="AI133">
        <v>2268003040</v>
      </c>
      <c r="AJ133">
        <v>2.5545111163704002E-5</v>
      </c>
      <c r="AK133">
        <v>5.3644733443778401E-4</v>
      </c>
      <c r="AL133">
        <v>8.0463990146730814E-3</v>
      </c>
      <c r="AM133">
        <v>7299.5703980624558</v>
      </c>
    </row>
    <row r="134" spans="1:39" x14ac:dyDescent="0.35">
      <c r="A134" t="s">
        <v>222</v>
      </c>
      <c r="B134" t="s">
        <v>6</v>
      </c>
      <c r="C134" t="s">
        <v>218</v>
      </c>
      <c r="D134" t="s">
        <v>30</v>
      </c>
      <c r="E134" t="s">
        <v>119</v>
      </c>
      <c r="F134">
        <v>27564.407126426686</v>
      </c>
      <c r="G134">
        <v>64362.629243373827</v>
      </c>
      <c r="H134">
        <v>3.0384557754384939E-2</v>
      </c>
      <c r="I134">
        <v>7.0947654215803749E-2</v>
      </c>
      <c r="K134">
        <v>2018</v>
      </c>
      <c r="L134">
        <v>3</v>
      </c>
      <c r="M134">
        <v>2268003060</v>
      </c>
      <c r="N134">
        <v>1.23784521279424E-4</v>
      </c>
      <c r="O134">
        <v>112.29542875289873</v>
      </c>
      <c r="P134">
        <v>2245.9085750579748</v>
      </c>
      <c r="Q134">
        <v>41773.909613132368</v>
      </c>
      <c r="S134">
        <v>2033</v>
      </c>
      <c r="T134">
        <v>3</v>
      </c>
      <c r="U134">
        <v>1.90719489334329E-4</v>
      </c>
      <c r="V134">
        <v>4.005109276020909E-3</v>
      </c>
      <c r="W134">
        <v>7.0947654215803749E-2</v>
      </c>
      <c r="X134">
        <v>64362.629243373827</v>
      </c>
      <c r="Z134">
        <v>2018</v>
      </c>
      <c r="AA134">
        <v>87</v>
      </c>
      <c r="AB134">
        <v>6.2266071360162398E-5</v>
      </c>
      <c r="AC134">
        <v>56.486829757690373</v>
      </c>
      <c r="AD134">
        <v>1129.7365951538075</v>
      </c>
      <c r="AE134">
        <v>21013.08862209319</v>
      </c>
      <c r="AG134">
        <v>2033</v>
      </c>
      <c r="AH134">
        <v>87</v>
      </c>
      <c r="AI134">
        <v>2268003060</v>
      </c>
      <c r="AJ134">
        <v>8.1678909564003095E-5</v>
      </c>
      <c r="AK134">
        <v>1.7152571008440651E-3</v>
      </c>
      <c r="AL134">
        <v>3.0384557754384939E-2</v>
      </c>
      <c r="AM134">
        <v>27564.407126426686</v>
      </c>
    </row>
    <row r="135" spans="1:39" x14ac:dyDescent="0.35">
      <c r="A135" t="s">
        <v>223</v>
      </c>
      <c r="B135" t="s">
        <v>6</v>
      </c>
      <c r="C135" t="s">
        <v>218</v>
      </c>
      <c r="D135" t="s">
        <v>30</v>
      </c>
      <c r="E135" t="s">
        <v>121</v>
      </c>
      <c r="F135">
        <v>43809.669929265874</v>
      </c>
      <c r="G135">
        <v>101029.38371491416</v>
      </c>
      <c r="H135">
        <v>4.8291894690893802E-2</v>
      </c>
      <c r="I135">
        <v>0.11136583240467005</v>
      </c>
      <c r="K135">
        <v>2018</v>
      </c>
      <c r="L135">
        <v>3</v>
      </c>
      <c r="M135">
        <v>2268003070</v>
      </c>
      <c r="N135">
        <v>1.9460332814174301E-4</v>
      </c>
      <c r="O135">
        <v>176.54116964340182</v>
      </c>
      <c r="P135">
        <v>3530.8233928680365</v>
      </c>
      <c r="Q135">
        <v>55687.747390031749</v>
      </c>
      <c r="S135">
        <v>2033</v>
      </c>
      <c r="T135">
        <v>3</v>
      </c>
      <c r="U135">
        <v>3.5355606653702501E-4</v>
      </c>
      <c r="V135">
        <v>7.4246773972775253E-3</v>
      </c>
      <c r="W135">
        <v>0.11136583240467005</v>
      </c>
      <c r="X135">
        <v>101029.38371491416</v>
      </c>
      <c r="Z135">
        <v>2018</v>
      </c>
      <c r="AA135">
        <v>87</v>
      </c>
      <c r="AB135">
        <v>8.4123293405814206E-5</v>
      </c>
      <c r="AC135">
        <v>76.315368056297274</v>
      </c>
      <c r="AD135">
        <v>1526.3073611259456</v>
      </c>
      <c r="AE135">
        <v>24072.759446501725</v>
      </c>
      <c r="AG135">
        <v>2033</v>
      </c>
      <c r="AH135">
        <v>87</v>
      </c>
      <c r="AI135">
        <v>2268003070</v>
      </c>
      <c r="AJ135">
        <v>1.5331357871196301E-4</v>
      </c>
      <c r="AK135">
        <v>3.2195851529512234E-3</v>
      </c>
      <c r="AL135">
        <v>4.8291894690893802E-2</v>
      </c>
      <c r="AM135">
        <v>43809.669929265874</v>
      </c>
    </row>
    <row r="136" spans="1:39" x14ac:dyDescent="0.35">
      <c r="A136" t="s">
        <v>224</v>
      </c>
      <c r="B136" t="s">
        <v>6</v>
      </c>
      <c r="C136" t="s">
        <v>218</v>
      </c>
      <c r="D136" t="s">
        <v>58</v>
      </c>
      <c r="E136" t="s">
        <v>169</v>
      </c>
      <c r="F136">
        <v>148.35963463300121</v>
      </c>
      <c r="G136">
        <v>222.38236175727747</v>
      </c>
      <c r="H136">
        <v>1.6353850334056678E-4</v>
      </c>
      <c r="I136">
        <v>2.4513459271512599E-4</v>
      </c>
      <c r="K136">
        <v>2018</v>
      </c>
      <c r="L136">
        <v>3</v>
      </c>
      <c r="M136">
        <v>2268005055</v>
      </c>
      <c r="N136">
        <v>7.36778306688727E-7</v>
      </c>
      <c r="O136">
        <v>0.66839403659105301</v>
      </c>
      <c r="P136">
        <v>13.36788073182106</v>
      </c>
      <c r="Q136">
        <v>879.92736515798526</v>
      </c>
      <c r="S136">
        <v>2033</v>
      </c>
      <c r="T136">
        <v>3</v>
      </c>
      <c r="U136">
        <v>1.8623828503965499E-7</v>
      </c>
      <c r="V136">
        <v>3.9110039858327552E-6</v>
      </c>
      <c r="W136">
        <v>2.4513459271512599E-4</v>
      </c>
      <c r="X136">
        <v>222.38236175727747</v>
      </c>
      <c r="Z136">
        <v>2018</v>
      </c>
      <c r="AA136">
        <v>87</v>
      </c>
      <c r="AB136">
        <v>5.8841142309212403E-7</v>
      </c>
      <c r="AC136">
        <v>0.53379786387085848</v>
      </c>
      <c r="AD136">
        <v>10.675957277417169</v>
      </c>
      <c r="AE136">
        <v>702.73420455923656</v>
      </c>
      <c r="AG136">
        <v>2033</v>
      </c>
      <c r="AH136">
        <v>87</v>
      </c>
      <c r="AI136">
        <v>2268005055</v>
      </c>
      <c r="AJ136">
        <v>1.2424661039924999E-7</v>
      </c>
      <c r="AK136">
        <v>2.6091788183842497E-6</v>
      </c>
      <c r="AL136">
        <v>1.6353850334056678E-4</v>
      </c>
      <c r="AM136">
        <v>148.35963463300121</v>
      </c>
    </row>
    <row r="137" spans="1:39" x14ac:dyDescent="0.35">
      <c r="A137" t="s">
        <v>225</v>
      </c>
      <c r="B137" t="s">
        <v>6</v>
      </c>
      <c r="C137" t="s">
        <v>218</v>
      </c>
      <c r="D137" t="s">
        <v>58</v>
      </c>
      <c r="E137" t="s">
        <v>171</v>
      </c>
      <c r="F137">
        <v>5166.4719604579632</v>
      </c>
      <c r="G137">
        <v>11944.062256958325</v>
      </c>
      <c r="H137">
        <v>5.6950604795865094E-3</v>
      </c>
      <c r="I137">
        <v>1.3166074924230234E-2</v>
      </c>
      <c r="K137">
        <v>2018</v>
      </c>
      <c r="L137">
        <v>3</v>
      </c>
      <c r="M137">
        <v>2268005060</v>
      </c>
      <c r="N137">
        <v>1.0810274335938599E-5</v>
      </c>
      <c r="O137">
        <v>9.8069159127771304</v>
      </c>
      <c r="P137">
        <v>196.1383182555426</v>
      </c>
      <c r="Q137">
        <v>12910.612725118162</v>
      </c>
      <c r="S137">
        <v>2033</v>
      </c>
      <c r="T137">
        <v>3</v>
      </c>
      <c r="U137">
        <v>1.00027743220043E-5</v>
      </c>
      <c r="V137">
        <v>2.1005826076209031E-4</v>
      </c>
      <c r="W137">
        <v>1.3166074924230234E-2</v>
      </c>
      <c r="X137">
        <v>11944.062256958325</v>
      </c>
      <c r="Z137">
        <v>2018</v>
      </c>
      <c r="AA137">
        <v>87</v>
      </c>
      <c r="AB137">
        <v>4.89193813680172E-6</v>
      </c>
      <c r="AC137">
        <v>4.4378916267305524</v>
      </c>
      <c r="AD137">
        <v>88.757832534611055</v>
      </c>
      <c r="AE137">
        <v>5842.3966410150524</v>
      </c>
      <c r="AG137">
        <v>2033</v>
      </c>
      <c r="AH137">
        <v>87</v>
      </c>
      <c r="AI137">
        <v>2268005060</v>
      </c>
      <c r="AJ137">
        <v>4.3267582634285501E-6</v>
      </c>
      <c r="AK137">
        <v>9.0861923531999555E-5</v>
      </c>
      <c r="AL137">
        <v>5.6950604795865094E-3</v>
      </c>
      <c r="AM137">
        <v>5166.4719604579632</v>
      </c>
    </row>
    <row r="138" spans="1:39" x14ac:dyDescent="0.35">
      <c r="A138" t="s">
        <v>226</v>
      </c>
      <c r="B138" t="s">
        <v>6</v>
      </c>
      <c r="C138" t="s">
        <v>218</v>
      </c>
      <c r="D138" t="s">
        <v>61</v>
      </c>
      <c r="E138" t="s">
        <v>62</v>
      </c>
      <c r="F138">
        <v>3559018.6531066811</v>
      </c>
      <c r="G138">
        <v>7061957.5178069919</v>
      </c>
      <c r="H138">
        <v>3.923146517110375</v>
      </c>
      <c r="I138">
        <v>7.7844756491461613</v>
      </c>
      <c r="K138">
        <v>2018</v>
      </c>
      <c r="L138">
        <v>3</v>
      </c>
      <c r="M138">
        <v>2268006005</v>
      </c>
      <c r="N138">
        <v>7.2699525239306506E-2</v>
      </c>
      <c r="O138">
        <v>65951.899902343706</v>
      </c>
      <c r="P138">
        <v>1319037.9980468741</v>
      </c>
      <c r="Q138">
        <v>20803731.513366695</v>
      </c>
      <c r="S138">
        <v>2033</v>
      </c>
      <c r="T138">
        <v>3</v>
      </c>
      <c r="U138">
        <v>2.4713582732589199E-2</v>
      </c>
      <c r="V138">
        <v>0.51898523738437319</v>
      </c>
      <c r="W138">
        <v>7.7844756491461613</v>
      </c>
      <c r="X138">
        <v>7061957.5178069919</v>
      </c>
      <c r="Z138">
        <v>2018</v>
      </c>
      <c r="AA138">
        <v>87</v>
      </c>
      <c r="AB138">
        <v>4.41280804249332E-2</v>
      </c>
      <c r="AC138">
        <v>40032.321166992115</v>
      </c>
      <c r="AD138">
        <v>800646.42333984235</v>
      </c>
      <c r="AE138">
        <v>12627688.368408188</v>
      </c>
      <c r="AG138">
        <v>2033</v>
      </c>
      <c r="AH138">
        <v>87</v>
      </c>
      <c r="AI138">
        <v>2268006005</v>
      </c>
      <c r="AJ138">
        <v>1.24549129509862E-2</v>
      </c>
      <c r="AK138">
        <v>0.26155317197071021</v>
      </c>
      <c r="AL138">
        <v>3.923146517110375</v>
      </c>
      <c r="AM138">
        <v>3559018.6531066811</v>
      </c>
    </row>
    <row r="139" spans="1:39" x14ac:dyDescent="0.35">
      <c r="A139" t="s">
        <v>227</v>
      </c>
      <c r="B139" t="s">
        <v>6</v>
      </c>
      <c r="C139" t="s">
        <v>218</v>
      </c>
      <c r="D139" t="s">
        <v>61</v>
      </c>
      <c r="E139" t="s">
        <v>64</v>
      </c>
      <c r="F139">
        <v>110516.043376684</v>
      </c>
      <c r="G139">
        <v>245386.90644025788</v>
      </c>
      <c r="H139">
        <v>0.12182308465272906</v>
      </c>
      <c r="I139">
        <v>0.27049276252184079</v>
      </c>
      <c r="K139">
        <v>2018</v>
      </c>
      <c r="L139">
        <v>3</v>
      </c>
      <c r="M139">
        <v>2268006010</v>
      </c>
      <c r="N139">
        <v>2.0039544322245301E-3</v>
      </c>
      <c r="O139">
        <v>1817.956880569458</v>
      </c>
      <c r="P139">
        <v>36359.13761138916</v>
      </c>
      <c r="Q139">
        <v>573452.39477062144</v>
      </c>
      <c r="S139">
        <v>2033</v>
      </c>
      <c r="T139">
        <v>3</v>
      </c>
      <c r="U139">
        <v>8.58740847518577E-4</v>
      </c>
      <c r="V139">
        <v>1.8033557797890117E-2</v>
      </c>
      <c r="W139">
        <v>0.27049276252184079</v>
      </c>
      <c r="X139">
        <v>245386.90644025788</v>
      </c>
      <c r="Z139">
        <v>2018</v>
      </c>
      <c r="AA139">
        <v>87</v>
      </c>
      <c r="AB139">
        <v>1.1653265758638199E-3</v>
      </c>
      <c r="AC139">
        <v>1057.1664867401098</v>
      </c>
      <c r="AD139">
        <v>21143.329734802195</v>
      </c>
      <c r="AE139">
        <v>333470.20757293643</v>
      </c>
      <c r="AG139">
        <v>2033</v>
      </c>
      <c r="AH139">
        <v>87</v>
      </c>
      <c r="AI139">
        <v>2268006010</v>
      </c>
      <c r="AJ139">
        <v>3.8675524473085398E-4</v>
      </c>
      <c r="AK139">
        <v>8.1218601393479341E-3</v>
      </c>
      <c r="AL139">
        <v>0.12182308465272906</v>
      </c>
      <c r="AM139">
        <v>110516.043376684</v>
      </c>
    </row>
    <row r="140" spans="1:39" x14ac:dyDescent="0.35">
      <c r="A140" t="s">
        <v>228</v>
      </c>
      <c r="B140" t="s">
        <v>6</v>
      </c>
      <c r="C140" t="s">
        <v>218</v>
      </c>
      <c r="D140" t="s">
        <v>61</v>
      </c>
      <c r="E140" t="s">
        <v>66</v>
      </c>
      <c r="F140">
        <v>132923.09411859495</v>
      </c>
      <c r="G140">
        <v>313283.20540761814</v>
      </c>
      <c r="H140">
        <v>0.1465226301299942</v>
      </c>
      <c r="I140">
        <v>0.34533562084346586</v>
      </c>
      <c r="K140">
        <v>2018</v>
      </c>
      <c r="L140">
        <v>3</v>
      </c>
      <c r="M140">
        <v>2268006015</v>
      </c>
      <c r="N140">
        <v>1.18095703942031E-3</v>
      </c>
      <c r="O140">
        <v>1071.3462047576836</v>
      </c>
      <c r="P140">
        <v>21426.92409515367</v>
      </c>
      <c r="Q140">
        <v>337943.18296146271</v>
      </c>
      <c r="S140">
        <v>2033</v>
      </c>
      <c r="T140">
        <v>3</v>
      </c>
      <c r="U140">
        <v>1.0963454836468501E-3</v>
      </c>
      <c r="V140">
        <v>2.3023255156583853E-2</v>
      </c>
      <c r="W140">
        <v>0.34533562084346586</v>
      </c>
      <c r="X140">
        <v>313283.20540761814</v>
      </c>
      <c r="Z140">
        <v>2018</v>
      </c>
      <c r="AA140">
        <v>87</v>
      </c>
      <c r="AB140">
        <v>5.7826791598148905E-4</v>
      </c>
      <c r="AC140">
        <v>524.59582901000897</v>
      </c>
      <c r="AD140">
        <v>10491.916580200179</v>
      </c>
      <c r="AE140">
        <v>165477.34738922099</v>
      </c>
      <c r="AG140">
        <v>2033</v>
      </c>
      <c r="AH140">
        <v>87</v>
      </c>
      <c r="AI140">
        <v>2268006015</v>
      </c>
      <c r="AJ140">
        <v>4.6516927545775001E-4</v>
      </c>
      <c r="AK140">
        <v>9.7685547846127502E-3</v>
      </c>
      <c r="AL140">
        <v>0.1465226301299942</v>
      </c>
      <c r="AM140">
        <v>132923.09411859495</v>
      </c>
    </row>
    <row r="141" spans="1:39" x14ac:dyDescent="0.35">
      <c r="A141" t="s">
        <v>229</v>
      </c>
      <c r="B141" t="s">
        <v>6</v>
      </c>
      <c r="C141" t="s">
        <v>218</v>
      </c>
      <c r="D141" t="s">
        <v>61</v>
      </c>
      <c r="E141" t="s">
        <v>230</v>
      </c>
      <c r="F141">
        <v>5654351.5090331985</v>
      </c>
      <c r="G141">
        <v>11735798.177215556</v>
      </c>
      <c r="H141">
        <v>6.2328556243496758</v>
      </c>
      <c r="I141">
        <v>12.936503073470522</v>
      </c>
      <c r="K141">
        <v>2018</v>
      </c>
      <c r="L141">
        <v>3</v>
      </c>
      <c r="M141">
        <v>2268006020</v>
      </c>
      <c r="N141">
        <v>2.90728106341934E-2</v>
      </c>
      <c r="O141">
        <v>26374.410156249975</v>
      </c>
      <c r="P141">
        <v>527488.20312499953</v>
      </c>
      <c r="Q141">
        <v>8319483.5526428018</v>
      </c>
      <c r="S141">
        <v>2033</v>
      </c>
      <c r="T141">
        <v>3</v>
      </c>
      <c r="U141">
        <v>4.1069834154008798E-2</v>
      </c>
      <c r="V141">
        <v>0.86246651723418477</v>
      </c>
      <c r="W141">
        <v>12.936503073470522</v>
      </c>
      <c r="X141">
        <v>11735798.177215556</v>
      </c>
      <c r="Z141">
        <v>2018</v>
      </c>
      <c r="AA141">
        <v>87</v>
      </c>
      <c r="AB141">
        <v>1.4007389373056E-2</v>
      </c>
      <c r="AC141">
        <v>12707.289886474569</v>
      </c>
      <c r="AD141">
        <v>254145.79772949137</v>
      </c>
      <c r="AE141">
        <v>4008358.6699981573</v>
      </c>
      <c r="AG141">
        <v>2033</v>
      </c>
      <c r="AH141">
        <v>87</v>
      </c>
      <c r="AI141">
        <v>2268006020</v>
      </c>
      <c r="AJ141">
        <v>1.9787599997046799E-2</v>
      </c>
      <c r="AK141">
        <v>0.41553959993798278</v>
      </c>
      <c r="AL141">
        <v>6.2328556243496758</v>
      </c>
      <c r="AM141">
        <v>5654351.5090331985</v>
      </c>
    </row>
    <row r="142" spans="1:39" x14ac:dyDescent="0.35">
      <c r="A142" t="s">
        <v>231</v>
      </c>
      <c r="B142" t="s">
        <v>6</v>
      </c>
      <c r="C142" t="s">
        <v>218</v>
      </c>
      <c r="D142" t="s">
        <v>61</v>
      </c>
      <c r="E142" t="s">
        <v>68</v>
      </c>
      <c r="F142">
        <v>0</v>
      </c>
      <c r="G142">
        <v>0</v>
      </c>
      <c r="H142">
        <v>0</v>
      </c>
      <c r="I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W142">
        <v>0</v>
      </c>
      <c r="X142">
        <v>0</v>
      </c>
      <c r="AB142">
        <v>0</v>
      </c>
      <c r="AC142">
        <v>0</v>
      </c>
      <c r="AD142">
        <v>0</v>
      </c>
      <c r="AE142">
        <v>0</v>
      </c>
      <c r="AI142">
        <v>0</v>
      </c>
      <c r="AL142">
        <v>0</v>
      </c>
      <c r="AM142">
        <v>0</v>
      </c>
    </row>
    <row r="143" spans="1:39" x14ac:dyDescent="0.35">
      <c r="A143" t="s">
        <v>232</v>
      </c>
      <c r="B143" t="s">
        <v>6</v>
      </c>
      <c r="C143" t="s">
        <v>218</v>
      </c>
      <c r="D143" t="s">
        <v>30</v>
      </c>
      <c r="E143" t="s">
        <v>185</v>
      </c>
      <c r="F143">
        <v>6727.5714893340928</v>
      </c>
      <c r="G143">
        <v>14825.518344879134</v>
      </c>
      <c r="H143">
        <v>7.4158781477454009E-3</v>
      </c>
      <c r="I143">
        <v>1.634233656187728E-2</v>
      </c>
      <c r="K143">
        <v>2018</v>
      </c>
      <c r="L143">
        <v>3</v>
      </c>
      <c r="M143">
        <v>2268010010</v>
      </c>
      <c r="N143">
        <v>3.8415770367870302E-5</v>
      </c>
      <c r="O143">
        <v>34.850200653076122</v>
      </c>
      <c r="P143">
        <v>697.00401306152241</v>
      </c>
      <c r="Q143">
        <v>12659.222887039161</v>
      </c>
      <c r="S143">
        <v>2033</v>
      </c>
      <c r="T143">
        <v>3</v>
      </c>
      <c r="U143">
        <v>4.4989514276626302E-5</v>
      </c>
      <c r="V143">
        <v>9.4477979980915237E-4</v>
      </c>
      <c r="W143">
        <v>1.634233656187728E-2</v>
      </c>
      <c r="X143">
        <v>14825.518344879134</v>
      </c>
      <c r="Z143">
        <v>2018</v>
      </c>
      <c r="AA143">
        <v>87</v>
      </c>
      <c r="AB143">
        <v>1.75152635095572E-5</v>
      </c>
      <c r="AC143">
        <v>15.889579772949135</v>
      </c>
      <c r="AD143">
        <v>317.79159545898273</v>
      </c>
      <c r="AE143">
        <v>5771.8390150070063</v>
      </c>
      <c r="AG143">
        <v>2033</v>
      </c>
      <c r="AH143">
        <v>87</v>
      </c>
      <c r="AI143">
        <v>2268010010</v>
      </c>
      <c r="AJ143">
        <v>2.04154892928085E-5</v>
      </c>
      <c r="AK143">
        <v>4.287252751489785E-4</v>
      </c>
      <c r="AL143">
        <v>7.4158781477454009E-3</v>
      </c>
      <c r="AM143">
        <v>6727.5714893340928</v>
      </c>
    </row>
    <row r="144" spans="1:39" x14ac:dyDescent="0.35">
      <c r="A144" t="s">
        <v>233</v>
      </c>
      <c r="B144" t="s">
        <v>6</v>
      </c>
      <c r="C144" t="s">
        <v>234</v>
      </c>
      <c r="D144" t="s">
        <v>8</v>
      </c>
      <c r="E144" t="s">
        <v>15</v>
      </c>
      <c r="F144">
        <v>355301.9712066644</v>
      </c>
      <c r="G144">
        <v>2746197.1302795368</v>
      </c>
      <c r="H144">
        <v>0.39165338165483737</v>
      </c>
      <c r="I144">
        <v>3.0271641587352285</v>
      </c>
      <c r="K144">
        <v>2018</v>
      </c>
      <c r="L144">
        <v>3</v>
      </c>
      <c r="M144">
        <v>2270001060</v>
      </c>
      <c r="N144">
        <v>8.2953236423801702E-3</v>
      </c>
      <c r="O144">
        <v>7525.3910217285074</v>
      </c>
      <c r="P144">
        <v>150507.82043457014</v>
      </c>
      <c r="Q144">
        <v>5338451.712860099</v>
      </c>
      <c r="S144">
        <v>2033</v>
      </c>
      <c r="T144">
        <v>3</v>
      </c>
      <c r="U144">
        <v>4.2622387863683496E-3</v>
      </c>
      <c r="V144">
        <v>8.9507014513735342E-2</v>
      </c>
      <c r="W144">
        <v>3.0271641587352285</v>
      </c>
      <c r="X144">
        <v>2746197.1302795368</v>
      </c>
      <c r="Z144">
        <v>2018</v>
      </c>
      <c r="AA144">
        <v>87</v>
      </c>
      <c r="AB144">
        <v>1.88989067482412E-3</v>
      </c>
      <c r="AC144">
        <v>1714.4799804687439</v>
      </c>
      <c r="AD144">
        <v>34289.599609374876</v>
      </c>
      <c r="AE144">
        <v>1216237.0584716778</v>
      </c>
      <c r="AG144">
        <v>2033</v>
      </c>
      <c r="AH144">
        <v>87</v>
      </c>
      <c r="AI144">
        <v>2270001060</v>
      </c>
      <c r="AJ144">
        <v>5.5144666768349002E-4</v>
      </c>
      <c r="AK144">
        <v>1.158038002135329E-2</v>
      </c>
      <c r="AL144">
        <v>0.39165338165483737</v>
      </c>
      <c r="AM144">
        <v>355301.9712066644</v>
      </c>
    </row>
    <row r="145" spans="1:39" x14ac:dyDescent="0.35">
      <c r="A145" t="s">
        <v>235</v>
      </c>
      <c r="B145" t="s">
        <v>6</v>
      </c>
      <c r="C145" t="s">
        <v>234</v>
      </c>
      <c r="D145" t="s">
        <v>17</v>
      </c>
      <c r="E145" t="s">
        <v>79</v>
      </c>
      <c r="F145">
        <v>491128.15798568592</v>
      </c>
      <c r="G145">
        <v>16015288.84399412</v>
      </c>
      <c r="H145">
        <v>0.54137612366108134</v>
      </c>
      <c r="I145">
        <v>17.653834040455884</v>
      </c>
      <c r="K145">
        <v>2018</v>
      </c>
      <c r="L145">
        <v>3</v>
      </c>
      <c r="M145">
        <v>2270002003</v>
      </c>
      <c r="N145">
        <v>0.139908804917177</v>
      </c>
      <c r="O145">
        <v>126923.13281249994</v>
      </c>
      <c r="P145">
        <v>2538462.6562499991</v>
      </c>
      <c r="Q145">
        <v>42738970.44226063</v>
      </c>
      <c r="S145">
        <v>2033</v>
      </c>
      <c r="T145">
        <v>3</v>
      </c>
      <c r="U145">
        <v>5.2496352902484902E-2</v>
      </c>
      <c r="V145">
        <v>1.1024234109521829</v>
      </c>
      <c r="W145">
        <v>17.653834040455884</v>
      </c>
      <c r="X145">
        <v>16015288.84399412</v>
      </c>
      <c r="Z145">
        <v>2018</v>
      </c>
      <c r="AA145">
        <v>87</v>
      </c>
      <c r="AB145">
        <v>8.1502417557421797E-3</v>
      </c>
      <c r="AC145">
        <v>7393.7749481201126</v>
      </c>
      <c r="AD145">
        <v>147875.49896240226</v>
      </c>
      <c r="AE145">
        <v>2489715.4537429805</v>
      </c>
      <c r="AG145">
        <v>2033</v>
      </c>
      <c r="AH145">
        <v>87</v>
      </c>
      <c r="AI145">
        <v>2270002003</v>
      </c>
      <c r="AJ145">
        <v>1.6098642600195501E-3</v>
      </c>
      <c r="AK145">
        <v>3.3807149460410552E-2</v>
      </c>
      <c r="AL145">
        <v>0.54137612366108134</v>
      </c>
      <c r="AM145">
        <v>491128.15798568592</v>
      </c>
    </row>
    <row r="146" spans="1:39" x14ac:dyDescent="0.35">
      <c r="A146" t="s">
        <v>236</v>
      </c>
      <c r="B146" t="s">
        <v>6</v>
      </c>
      <c r="C146" t="s">
        <v>234</v>
      </c>
      <c r="D146" t="s">
        <v>17</v>
      </c>
      <c r="E146" t="s">
        <v>18</v>
      </c>
      <c r="F146">
        <v>36658.034444331955</v>
      </c>
      <c r="G146">
        <v>183390.82384586314</v>
      </c>
      <c r="H146">
        <v>4.0408566004242925E-2</v>
      </c>
      <c r="I146">
        <v>0.2021537794450369</v>
      </c>
      <c r="K146">
        <v>2018</v>
      </c>
      <c r="L146">
        <v>3</v>
      </c>
      <c r="M146">
        <v>2270002006</v>
      </c>
      <c r="N146">
        <v>5.9544398656372402E-4</v>
      </c>
      <c r="O146">
        <v>540.17769813537552</v>
      </c>
      <c r="P146">
        <v>10803.55396270751</v>
      </c>
      <c r="Q146">
        <v>181894.61211204523</v>
      </c>
      <c r="S146">
        <v>2033</v>
      </c>
      <c r="T146">
        <v>3</v>
      </c>
      <c r="U146">
        <v>6.0113544494640701E-4</v>
      </c>
      <c r="V146">
        <v>1.2623844343874547E-2</v>
      </c>
      <c r="W146">
        <v>0.2021537794450369</v>
      </c>
      <c r="X146">
        <v>183390.82384586314</v>
      </c>
      <c r="Z146">
        <v>2018</v>
      </c>
      <c r="AA146">
        <v>87</v>
      </c>
      <c r="AB146">
        <v>1.0772583135651E-4</v>
      </c>
      <c r="AC146">
        <v>97.727230310439367</v>
      </c>
      <c r="AD146">
        <v>1954.5446062087874</v>
      </c>
      <c r="AE146">
        <v>32907.797668576131</v>
      </c>
      <c r="AG146">
        <v>2033</v>
      </c>
      <c r="AH146">
        <v>87</v>
      </c>
      <c r="AI146">
        <v>2270002006</v>
      </c>
      <c r="AJ146">
        <v>1.2016100566923899E-4</v>
      </c>
      <c r="AK146">
        <v>2.5233811190540187E-3</v>
      </c>
      <c r="AL146">
        <v>4.0408566004242925E-2</v>
      </c>
      <c r="AM146">
        <v>36658.034444331955</v>
      </c>
    </row>
    <row r="147" spans="1:39" x14ac:dyDescent="0.35">
      <c r="A147" t="s">
        <v>237</v>
      </c>
      <c r="B147" t="s">
        <v>6</v>
      </c>
      <c r="C147" t="s">
        <v>234</v>
      </c>
      <c r="D147" t="s">
        <v>17</v>
      </c>
      <c r="E147" t="s">
        <v>20</v>
      </c>
      <c r="F147">
        <v>487892.20262718067</v>
      </c>
      <c r="G147">
        <v>2923265.697601309</v>
      </c>
      <c r="H147">
        <v>0.53780909346775463</v>
      </c>
      <c r="I147">
        <v>3.2223488433031942</v>
      </c>
      <c r="K147">
        <v>2018</v>
      </c>
      <c r="L147">
        <v>3</v>
      </c>
      <c r="M147">
        <v>2270002009</v>
      </c>
      <c r="N147">
        <v>9.4148275515761898E-3</v>
      </c>
      <c r="O147">
        <v>8540.9878845214826</v>
      </c>
      <c r="P147">
        <v>170819.75769042966</v>
      </c>
      <c r="Q147">
        <v>2876013.2590637146</v>
      </c>
      <c r="S147">
        <v>2033</v>
      </c>
      <c r="T147">
        <v>3</v>
      </c>
      <c r="U147">
        <v>9.5821329970155397E-3</v>
      </c>
      <c r="V147">
        <v>0.20122479293732634</v>
      </c>
      <c r="W147">
        <v>3.2223488433031942</v>
      </c>
      <c r="X147">
        <v>2923265.697601309</v>
      </c>
      <c r="Z147">
        <v>2018</v>
      </c>
      <c r="AA147">
        <v>87</v>
      </c>
      <c r="AB147">
        <v>1.50084193986638E-3</v>
      </c>
      <c r="AC147">
        <v>1361.5409049987775</v>
      </c>
      <c r="AD147">
        <v>27230.81809997555</v>
      </c>
      <c r="AE147">
        <v>458473.16780471668</v>
      </c>
      <c r="AG147">
        <v>2033</v>
      </c>
      <c r="AH147">
        <v>87</v>
      </c>
      <c r="AI147">
        <v>2270002009</v>
      </c>
      <c r="AJ147">
        <v>1.59925726791639E-3</v>
      </c>
      <c r="AK147">
        <v>3.3584402626244188E-2</v>
      </c>
      <c r="AL147">
        <v>0.53780909346775463</v>
      </c>
      <c r="AM147">
        <v>487892.20262718067</v>
      </c>
    </row>
    <row r="148" spans="1:39" x14ac:dyDescent="0.35">
      <c r="A148" t="s">
        <v>238</v>
      </c>
      <c r="B148" t="s">
        <v>6</v>
      </c>
      <c r="C148" t="s">
        <v>234</v>
      </c>
      <c r="D148" t="s">
        <v>17</v>
      </c>
      <c r="E148" t="s">
        <v>83</v>
      </c>
      <c r="F148">
        <v>2044185.7911605826</v>
      </c>
      <c r="G148">
        <v>52427464.59057603</v>
      </c>
      <c r="H148">
        <v>2.2533291192272289</v>
      </c>
      <c r="I148">
        <v>57.791387221279791</v>
      </c>
      <c r="K148">
        <v>2018</v>
      </c>
      <c r="L148">
        <v>3</v>
      </c>
      <c r="M148">
        <v>2270002015</v>
      </c>
      <c r="N148">
        <v>0.40282213924393101</v>
      </c>
      <c r="O148">
        <v>365434.09765624936</v>
      </c>
      <c r="P148">
        <v>7308681.953124987</v>
      </c>
      <c r="Q148">
        <v>123053101.43847632</v>
      </c>
      <c r="S148">
        <v>2033</v>
      </c>
      <c r="T148">
        <v>3</v>
      </c>
      <c r="U148">
        <v>0.17185135710168301</v>
      </c>
      <c r="V148">
        <v>3.6088784991353431</v>
      </c>
      <c r="W148">
        <v>57.791387221279791</v>
      </c>
      <c r="X148">
        <v>52427464.59057603</v>
      </c>
      <c r="Z148">
        <v>2018</v>
      </c>
      <c r="AA148">
        <v>87</v>
      </c>
      <c r="AB148">
        <v>2.51776987526043E-2</v>
      </c>
      <c r="AC148">
        <v>22840.824096679655</v>
      </c>
      <c r="AD148">
        <v>456816.48193359311</v>
      </c>
      <c r="AE148">
        <v>7691218.641448956</v>
      </c>
      <c r="AG148">
        <v>2033</v>
      </c>
      <c r="AH148">
        <v>87</v>
      </c>
      <c r="AI148">
        <v>2270002015</v>
      </c>
      <c r="AJ148">
        <v>6.7006208556479102E-3</v>
      </c>
      <c r="AK148">
        <v>0.14071303796860613</v>
      </c>
      <c r="AL148">
        <v>2.2533291192272289</v>
      </c>
      <c r="AM148">
        <v>2044185.7911605826</v>
      </c>
    </row>
    <row r="149" spans="1:39" x14ac:dyDescent="0.35">
      <c r="A149" t="s">
        <v>239</v>
      </c>
      <c r="B149" t="s">
        <v>6</v>
      </c>
      <c r="C149" t="s">
        <v>234</v>
      </c>
      <c r="D149" t="s">
        <v>17</v>
      </c>
      <c r="E149" t="s">
        <v>240</v>
      </c>
      <c r="F149">
        <v>856956.01348876755</v>
      </c>
      <c r="G149">
        <v>10895677.626403796</v>
      </c>
      <c r="H149">
        <v>0.94463230663334086</v>
      </c>
      <c r="I149">
        <v>12.010428687770691</v>
      </c>
      <c r="K149">
        <v>2018</v>
      </c>
      <c r="L149">
        <v>3</v>
      </c>
      <c r="M149">
        <v>2270002018</v>
      </c>
      <c r="N149">
        <v>0.37272827938724201</v>
      </c>
      <c r="O149">
        <v>338133.4072265625</v>
      </c>
      <c r="P149">
        <v>6762668.14453125</v>
      </c>
      <c r="Q149">
        <v>113860034.42529285</v>
      </c>
      <c r="S149">
        <v>2033</v>
      </c>
      <c r="T149">
        <v>3</v>
      </c>
      <c r="U149">
        <v>3.5714826460419298E-2</v>
      </c>
      <c r="V149">
        <v>0.75001135566880528</v>
      </c>
      <c r="W149">
        <v>12.010428687770691</v>
      </c>
      <c r="X149">
        <v>10895677.626403796</v>
      </c>
      <c r="Z149">
        <v>2018</v>
      </c>
      <c r="AA149">
        <v>87</v>
      </c>
      <c r="AB149">
        <v>2.10381339307565E-2</v>
      </c>
      <c r="AC149">
        <v>19085.474060058514</v>
      </c>
      <c r="AD149">
        <v>381709.48120117025</v>
      </c>
      <c r="AE149">
        <v>6426673.7626342615</v>
      </c>
      <c r="AG149">
        <v>2033</v>
      </c>
      <c r="AH149">
        <v>87</v>
      </c>
      <c r="AI149">
        <v>2270002018</v>
      </c>
      <c r="AJ149">
        <v>2.8090068142626302E-3</v>
      </c>
      <c r="AK149">
        <v>5.898914309951523E-2</v>
      </c>
      <c r="AL149">
        <v>0.94463230663334086</v>
      </c>
      <c r="AM149">
        <v>856956.01348876755</v>
      </c>
    </row>
    <row r="150" spans="1:39" x14ac:dyDescent="0.35">
      <c r="A150" t="s">
        <v>241</v>
      </c>
      <c r="B150" t="s">
        <v>6</v>
      </c>
      <c r="C150" t="s">
        <v>234</v>
      </c>
      <c r="D150" t="s">
        <v>17</v>
      </c>
      <c r="E150" t="s">
        <v>22</v>
      </c>
      <c r="F150">
        <v>204672.27354907972</v>
      </c>
      <c r="G150">
        <v>3489059.1393737635</v>
      </c>
      <c r="H150">
        <v>0.225612562165761</v>
      </c>
      <c r="I150">
        <v>3.8460293538158097</v>
      </c>
      <c r="K150">
        <v>2018</v>
      </c>
      <c r="L150">
        <v>3</v>
      </c>
      <c r="M150">
        <v>2270002021</v>
      </c>
      <c r="N150">
        <v>2.95105625822773E-2</v>
      </c>
      <c r="O150">
        <v>26771.532043456962</v>
      </c>
      <c r="P150">
        <v>535430.64086913923</v>
      </c>
      <c r="Q150">
        <v>9014806.2491149753</v>
      </c>
      <c r="S150">
        <v>2033</v>
      </c>
      <c r="T150">
        <v>3</v>
      </c>
      <c r="U150">
        <v>1.14367531411569E-2</v>
      </c>
      <c r="V150">
        <v>0.24017181596429488</v>
      </c>
      <c r="W150">
        <v>3.8460293538158097</v>
      </c>
      <c r="X150">
        <v>3489059.1393737635</v>
      </c>
      <c r="Z150">
        <v>2018</v>
      </c>
      <c r="AA150">
        <v>87</v>
      </c>
      <c r="AB150">
        <v>2.3792121254946098E-3</v>
      </c>
      <c r="AC150">
        <v>2158.3849334716751</v>
      </c>
      <c r="AD150">
        <v>43167.698669433506</v>
      </c>
      <c r="AE150">
        <v>726795.335243223</v>
      </c>
      <c r="AG150">
        <v>2033</v>
      </c>
      <c r="AH150">
        <v>87</v>
      </c>
      <c r="AI150">
        <v>2270002021</v>
      </c>
      <c r="AJ150">
        <v>6.7089278560933797E-4</v>
      </c>
      <c r="AK150">
        <v>1.4088748497796098E-2</v>
      </c>
      <c r="AL150">
        <v>0.225612562165761</v>
      </c>
      <c r="AM150">
        <v>204672.27354907972</v>
      </c>
    </row>
    <row r="151" spans="1:39" x14ac:dyDescent="0.35">
      <c r="A151" t="s">
        <v>242</v>
      </c>
      <c r="B151" t="s">
        <v>6</v>
      </c>
      <c r="C151" t="s">
        <v>234</v>
      </c>
      <c r="D151" t="s">
        <v>17</v>
      </c>
      <c r="E151" t="s">
        <v>86</v>
      </c>
      <c r="F151">
        <v>149277.82817840565</v>
      </c>
      <c r="G151">
        <v>3167041.6965179355</v>
      </c>
      <c r="H151">
        <v>0.16455063847128387</v>
      </c>
      <c r="I151">
        <v>3.491065884240883</v>
      </c>
      <c r="K151">
        <v>2018</v>
      </c>
      <c r="L151">
        <v>3</v>
      </c>
      <c r="M151">
        <v>2270002024</v>
      </c>
      <c r="N151">
        <v>2.77746563337977E-2</v>
      </c>
      <c r="O151">
        <v>25196.744384765618</v>
      </c>
      <c r="P151">
        <v>503934.88769531238</v>
      </c>
      <c r="Q151">
        <v>8484525.6962890457</v>
      </c>
      <c r="S151">
        <v>2033</v>
      </c>
      <c r="T151">
        <v>3</v>
      </c>
      <c r="U151">
        <v>1.03812076096217E-2</v>
      </c>
      <c r="V151">
        <v>0.21800535980205571</v>
      </c>
      <c r="W151">
        <v>3.491065884240883</v>
      </c>
      <c r="X151">
        <v>3167041.6965179355</v>
      </c>
      <c r="Z151">
        <v>2018</v>
      </c>
      <c r="AA151">
        <v>87</v>
      </c>
      <c r="AB151">
        <v>1.8989886075194899E-3</v>
      </c>
      <c r="AC151">
        <v>1722.7334861755305</v>
      </c>
      <c r="AD151">
        <v>34454.669723510611</v>
      </c>
      <c r="AE151">
        <v>580097.8448886862</v>
      </c>
      <c r="AG151">
        <v>2033</v>
      </c>
      <c r="AH151">
        <v>87</v>
      </c>
      <c r="AI151">
        <v>2270002024</v>
      </c>
      <c r="AJ151">
        <v>4.89316760010899E-4</v>
      </c>
      <c r="AK151">
        <v>1.0275651960228879E-2</v>
      </c>
      <c r="AL151">
        <v>0.16455063847128387</v>
      </c>
      <c r="AM151">
        <v>149277.82817840565</v>
      </c>
    </row>
    <row r="152" spans="1:39" x14ac:dyDescent="0.35">
      <c r="A152" t="s">
        <v>243</v>
      </c>
      <c r="B152" t="s">
        <v>6</v>
      </c>
      <c r="C152" t="s">
        <v>234</v>
      </c>
      <c r="D152" t="s">
        <v>17</v>
      </c>
      <c r="E152" t="s">
        <v>24</v>
      </c>
      <c r="F152">
        <v>2008488.1995697008</v>
      </c>
      <c r="G152">
        <v>23844525.352416981</v>
      </c>
      <c r="H152">
        <v>2.2139792602438404</v>
      </c>
      <c r="I152">
        <v>26.284089999592563</v>
      </c>
      <c r="K152">
        <v>2018</v>
      </c>
      <c r="L152">
        <v>3</v>
      </c>
      <c r="M152">
        <v>2270002027</v>
      </c>
      <c r="N152">
        <v>8.5602144260467805E-2</v>
      </c>
      <c r="O152">
        <v>77656.958984374971</v>
      </c>
      <c r="P152">
        <v>1553139.1796874995</v>
      </c>
      <c r="Q152">
        <v>26149528.699584946</v>
      </c>
      <c r="S152">
        <v>2033</v>
      </c>
      <c r="T152">
        <v>3</v>
      </c>
      <c r="U152">
        <v>7.8159648045043495E-2</v>
      </c>
      <c r="V152">
        <v>1.6413526089459134</v>
      </c>
      <c r="W152">
        <v>26.284089999592563</v>
      </c>
      <c r="X152">
        <v>23844525.352416981</v>
      </c>
      <c r="Z152">
        <v>2018</v>
      </c>
      <c r="AA152">
        <v>87</v>
      </c>
      <c r="AB152">
        <v>8.1993399219852901E-3</v>
      </c>
      <c r="AC152">
        <v>7438.3160552978452</v>
      </c>
      <c r="AD152">
        <v>148766.32110595691</v>
      </c>
      <c r="AE152">
        <v>2504711.9199981675</v>
      </c>
      <c r="AG152">
        <v>2033</v>
      </c>
      <c r="AH152">
        <v>87</v>
      </c>
      <c r="AI152">
        <v>2270002027</v>
      </c>
      <c r="AJ152">
        <v>6.5835984231874404E-3</v>
      </c>
      <c r="AK152">
        <v>0.13825556688693624</v>
      </c>
      <c r="AL152">
        <v>2.2139792602438404</v>
      </c>
      <c r="AM152">
        <v>2008488.1995697008</v>
      </c>
    </row>
    <row r="153" spans="1:39" x14ac:dyDescent="0.35">
      <c r="A153" t="s">
        <v>244</v>
      </c>
      <c r="B153" t="s">
        <v>6</v>
      </c>
      <c r="C153" t="s">
        <v>234</v>
      </c>
      <c r="D153" t="s">
        <v>17</v>
      </c>
      <c r="E153" t="s">
        <v>89</v>
      </c>
      <c r="F153">
        <v>1370811.9677124</v>
      </c>
      <c r="G153">
        <v>50531555.32299795</v>
      </c>
      <c r="H153">
        <v>1.5110615371598954</v>
      </c>
      <c r="I153">
        <v>55.701504991142102</v>
      </c>
      <c r="K153">
        <v>2018</v>
      </c>
      <c r="L153">
        <v>3</v>
      </c>
      <c r="M153">
        <v>2270002030</v>
      </c>
      <c r="N153">
        <v>0.29524320199809101</v>
      </c>
      <c r="O153">
        <v>267840.12744140567</v>
      </c>
      <c r="P153">
        <v>5356802.5488281138</v>
      </c>
      <c r="Q153">
        <v>90190117.074462727</v>
      </c>
      <c r="S153">
        <v>2033</v>
      </c>
      <c r="T153">
        <v>3</v>
      </c>
      <c r="U153">
        <v>0.16563692584148401</v>
      </c>
      <c r="V153">
        <v>3.4783754426711644</v>
      </c>
      <c r="W153">
        <v>55.701504991142102</v>
      </c>
      <c r="X153">
        <v>50531555.32299795</v>
      </c>
      <c r="Z153">
        <v>2018</v>
      </c>
      <c r="AA153">
        <v>87</v>
      </c>
      <c r="AB153">
        <v>2.1725863562483402E-2</v>
      </c>
      <c r="AC153">
        <v>19709.371887206977</v>
      </c>
      <c r="AD153">
        <v>394187.43774413952</v>
      </c>
      <c r="AE153">
        <v>6636758.8801574567</v>
      </c>
      <c r="AG153">
        <v>2033</v>
      </c>
      <c r="AH153">
        <v>87</v>
      </c>
      <c r="AI153">
        <v>2270002030</v>
      </c>
      <c r="AJ153">
        <v>4.4933769813681503E-3</v>
      </c>
      <c r="AK153">
        <v>9.4360916608731152E-2</v>
      </c>
      <c r="AL153">
        <v>1.5110615371598954</v>
      </c>
      <c r="AM153">
        <v>1370811.9677124</v>
      </c>
    </row>
    <row r="154" spans="1:39" x14ac:dyDescent="0.35">
      <c r="A154" t="s">
        <v>245</v>
      </c>
      <c r="B154" t="s">
        <v>6</v>
      </c>
      <c r="C154" t="s">
        <v>234</v>
      </c>
      <c r="D154" t="s">
        <v>17</v>
      </c>
      <c r="E154" t="s">
        <v>91</v>
      </c>
      <c r="F154">
        <v>2041887.8439254747</v>
      </c>
      <c r="G154">
        <v>36288115.905883633</v>
      </c>
      <c r="H154">
        <v>2.2507960659980619</v>
      </c>
      <c r="I154">
        <v>40.00080061519072</v>
      </c>
      <c r="K154">
        <v>2018</v>
      </c>
      <c r="L154">
        <v>3</v>
      </c>
      <c r="M154">
        <v>2270002033</v>
      </c>
      <c r="N154">
        <v>0.40875290349832699</v>
      </c>
      <c r="O154">
        <v>370814.39648437488</v>
      </c>
      <c r="P154">
        <v>7416287.9296874981</v>
      </c>
      <c r="Q154">
        <v>124864658.09667957</v>
      </c>
      <c r="S154">
        <v>2033</v>
      </c>
      <c r="T154">
        <v>3</v>
      </c>
      <c r="U154">
        <v>0.118948461911062</v>
      </c>
      <c r="V154">
        <v>2.4979177001323021</v>
      </c>
      <c r="W154">
        <v>40.00080061519072</v>
      </c>
      <c r="X154">
        <v>36288115.905883633</v>
      </c>
      <c r="Z154">
        <v>2018</v>
      </c>
      <c r="AA154">
        <v>87</v>
      </c>
      <c r="AB154">
        <v>3.05398998617664E-2</v>
      </c>
      <c r="AC154">
        <v>27705.331115722587</v>
      </c>
      <c r="AD154">
        <v>554106.62231445173</v>
      </c>
      <c r="AE154">
        <v>9329248.6957092118</v>
      </c>
      <c r="AG154">
        <v>2033</v>
      </c>
      <c r="AH154">
        <v>87</v>
      </c>
      <c r="AI154">
        <v>2270002033</v>
      </c>
      <c r="AJ154">
        <v>6.6930798897423998E-3</v>
      </c>
      <c r="AK154">
        <v>0.1405546776845904</v>
      </c>
      <c r="AL154">
        <v>2.2507960659980619</v>
      </c>
      <c r="AM154">
        <v>2041887.8439254747</v>
      </c>
    </row>
    <row r="155" spans="1:39" x14ac:dyDescent="0.35">
      <c r="A155" t="s">
        <v>246</v>
      </c>
      <c r="B155" t="s">
        <v>6</v>
      </c>
      <c r="C155" t="s">
        <v>234</v>
      </c>
      <c r="D155" t="s">
        <v>17</v>
      </c>
      <c r="E155" t="s">
        <v>247</v>
      </c>
      <c r="F155">
        <v>3914262.0840301388</v>
      </c>
      <c r="G155">
        <v>91651674.695312336</v>
      </c>
      <c r="H155">
        <v>4.314735369148889</v>
      </c>
      <c r="I155">
        <v>101.02867768180529</v>
      </c>
      <c r="K155">
        <v>2018</v>
      </c>
      <c r="L155">
        <v>3</v>
      </c>
      <c r="M155">
        <v>2270002036</v>
      </c>
      <c r="N155">
        <v>1.1189096907373</v>
      </c>
      <c r="O155">
        <v>1015057.7968749979</v>
      </c>
      <c r="P155">
        <v>20301155.937499959</v>
      </c>
      <c r="Q155">
        <v>341801508.26562357</v>
      </c>
      <c r="S155">
        <v>2033</v>
      </c>
      <c r="T155">
        <v>3</v>
      </c>
      <c r="U155">
        <v>0.30042410445080597</v>
      </c>
      <c r="V155">
        <v>6.3089061934669255</v>
      </c>
      <c r="W155">
        <v>101.02867768180529</v>
      </c>
      <c r="X155">
        <v>91651674.695312336</v>
      </c>
      <c r="Z155">
        <v>2018</v>
      </c>
      <c r="AA155">
        <v>87</v>
      </c>
      <c r="AB155">
        <v>5.4713178589577402E-2</v>
      </c>
      <c r="AC155">
        <v>49634.960693359339</v>
      </c>
      <c r="AD155">
        <v>992699.2138671868</v>
      </c>
      <c r="AE155">
        <v>16713639.03710936</v>
      </c>
      <c r="AG155">
        <v>2033</v>
      </c>
      <c r="AH155">
        <v>87</v>
      </c>
      <c r="AI155">
        <v>2270002036</v>
      </c>
      <c r="AJ155">
        <v>1.28305080206305E-2</v>
      </c>
      <c r="AK155">
        <v>0.26944066843324049</v>
      </c>
      <c r="AL155">
        <v>4.314735369148889</v>
      </c>
      <c r="AM155">
        <v>3914262.0840301388</v>
      </c>
    </row>
    <row r="156" spans="1:39" x14ac:dyDescent="0.35">
      <c r="A156" t="s">
        <v>248</v>
      </c>
      <c r="B156" t="s">
        <v>6</v>
      </c>
      <c r="C156" t="s">
        <v>234</v>
      </c>
      <c r="D156" t="s">
        <v>17</v>
      </c>
      <c r="E156" t="s">
        <v>26</v>
      </c>
      <c r="F156">
        <v>149775.75341415394</v>
      </c>
      <c r="G156">
        <v>4146642.3078613142</v>
      </c>
      <c r="H156">
        <v>0.16509950709064389</v>
      </c>
      <c r="I156">
        <v>4.5708907183131346</v>
      </c>
      <c r="K156">
        <v>2018</v>
      </c>
      <c r="L156">
        <v>3</v>
      </c>
      <c r="M156">
        <v>2270002039</v>
      </c>
      <c r="N156">
        <v>2.09370439637994E-2</v>
      </c>
      <c r="O156">
        <v>18993.766784667929</v>
      </c>
      <c r="P156">
        <v>379875.33569335856</v>
      </c>
      <c r="Q156">
        <v>6395786.8891296256</v>
      </c>
      <c r="S156">
        <v>2033</v>
      </c>
      <c r="T156">
        <v>3</v>
      </c>
      <c r="U156">
        <v>1.35922293571868E-2</v>
      </c>
      <c r="V156">
        <v>0.28543681650092279</v>
      </c>
      <c r="W156">
        <v>4.5708907183131346</v>
      </c>
      <c r="X156">
        <v>4146642.3078613142</v>
      </c>
      <c r="Z156">
        <v>2018</v>
      </c>
      <c r="AA156">
        <v>87</v>
      </c>
      <c r="AB156">
        <v>1.6394191158170201E-3</v>
      </c>
      <c r="AC156">
        <v>1487.2560043334931</v>
      </c>
      <c r="AD156">
        <v>29745.120086669864</v>
      </c>
      <c r="AE156">
        <v>500805.90988731274</v>
      </c>
      <c r="AG156">
        <v>2033</v>
      </c>
      <c r="AH156">
        <v>87</v>
      </c>
      <c r="AI156">
        <v>2270002039</v>
      </c>
      <c r="AJ156">
        <v>4.9094807827560795E-4</v>
      </c>
      <c r="AK156">
        <v>1.0309909643787767E-2</v>
      </c>
      <c r="AL156">
        <v>0.16509950709064389</v>
      </c>
      <c r="AM156">
        <v>149775.75341415394</v>
      </c>
    </row>
    <row r="157" spans="1:39" x14ac:dyDescent="0.35">
      <c r="A157" t="s">
        <v>249</v>
      </c>
      <c r="B157" t="s">
        <v>6</v>
      </c>
      <c r="C157" t="s">
        <v>234</v>
      </c>
      <c r="D157" t="s">
        <v>17</v>
      </c>
      <c r="E157" t="s">
        <v>94</v>
      </c>
      <c r="F157">
        <v>246316.47173118562</v>
      </c>
      <c r="G157">
        <v>2296675.1437225328</v>
      </c>
      <c r="H157">
        <v>0.27151743285627317</v>
      </c>
      <c r="I157">
        <v>2.531650988444242</v>
      </c>
      <c r="K157">
        <v>2018</v>
      </c>
      <c r="L157">
        <v>3</v>
      </c>
      <c r="M157">
        <v>2270002042</v>
      </c>
      <c r="N157">
        <v>1.6887621147272599E-2</v>
      </c>
      <c r="O157">
        <v>15320.192199706995</v>
      </c>
      <c r="P157">
        <v>306403.84399413993</v>
      </c>
      <c r="Q157">
        <v>5158785.4952850211</v>
      </c>
      <c r="S157">
        <v>2033</v>
      </c>
      <c r="T157">
        <v>3</v>
      </c>
      <c r="U157">
        <v>7.52825820854986E-3</v>
      </c>
      <c r="V157">
        <v>0.15809342237954707</v>
      </c>
      <c r="W157">
        <v>2.531650988444242</v>
      </c>
      <c r="X157">
        <v>2296675.1437225328</v>
      </c>
      <c r="Z157">
        <v>2018</v>
      </c>
      <c r="AA157">
        <v>87</v>
      </c>
      <c r="AB157">
        <v>1.8207173517661699E-3</v>
      </c>
      <c r="AC157">
        <v>1651.7269973754815</v>
      </c>
      <c r="AD157">
        <v>33034.539947509627</v>
      </c>
      <c r="AE157">
        <v>556187.78045272711</v>
      </c>
      <c r="AG157">
        <v>2033</v>
      </c>
      <c r="AH157">
        <v>87</v>
      </c>
      <c r="AI157">
        <v>2270002042</v>
      </c>
      <c r="AJ157">
        <v>8.07398603289273E-4</v>
      </c>
      <c r="AK157">
        <v>1.6955370669074734E-2</v>
      </c>
      <c r="AL157">
        <v>0.27151743285627317</v>
      </c>
      <c r="AM157">
        <v>246316.47173118562</v>
      </c>
    </row>
    <row r="158" spans="1:39" x14ac:dyDescent="0.35">
      <c r="A158" t="s">
        <v>250</v>
      </c>
      <c r="B158" t="s">
        <v>6</v>
      </c>
      <c r="C158" t="s">
        <v>234</v>
      </c>
      <c r="D158" t="s">
        <v>17</v>
      </c>
      <c r="E158" t="s">
        <v>96</v>
      </c>
      <c r="F158">
        <v>942374.83295059076</v>
      </c>
      <c r="G158">
        <v>17182974.274902329</v>
      </c>
      <c r="H158">
        <v>1.0387904374919168</v>
      </c>
      <c r="I158">
        <v>18.940986898547621</v>
      </c>
      <c r="K158">
        <v>2018</v>
      </c>
      <c r="L158">
        <v>3</v>
      </c>
      <c r="M158">
        <v>2270002045</v>
      </c>
      <c r="N158">
        <v>0.39057612153575799</v>
      </c>
      <c r="O158">
        <v>354324.697265625</v>
      </c>
      <c r="P158">
        <v>7086493.9453125</v>
      </c>
      <c r="Q158">
        <v>119312058.31298812</v>
      </c>
      <c r="S158">
        <v>2033</v>
      </c>
      <c r="T158">
        <v>3</v>
      </c>
      <c r="U158">
        <v>5.6323809216330602E-2</v>
      </c>
      <c r="V158">
        <v>1.1827999935429427</v>
      </c>
      <c r="W158">
        <v>18.940986898547621</v>
      </c>
      <c r="X158">
        <v>17182974.274902329</v>
      </c>
      <c r="Z158">
        <v>2018</v>
      </c>
      <c r="AA158">
        <v>87</v>
      </c>
      <c r="AB158">
        <v>2.3251994465011201E-2</v>
      </c>
      <c r="AC158">
        <v>21093.854553222627</v>
      </c>
      <c r="AD158">
        <v>421877.09106445254</v>
      </c>
      <c r="AE158">
        <v>7102958.2477722047</v>
      </c>
      <c r="AG158">
        <v>2033</v>
      </c>
      <c r="AH158">
        <v>87</v>
      </c>
      <c r="AI158">
        <v>2270002045</v>
      </c>
      <c r="AJ158">
        <v>3.0890012039094901E-3</v>
      </c>
      <c r="AK158">
        <v>6.4869025282099285E-2</v>
      </c>
      <c r="AL158">
        <v>1.0387904374919168</v>
      </c>
      <c r="AM158">
        <v>942374.83295059076</v>
      </c>
    </row>
    <row r="159" spans="1:39" x14ac:dyDescent="0.35">
      <c r="A159" t="s">
        <v>251</v>
      </c>
      <c r="B159" t="s">
        <v>6</v>
      </c>
      <c r="C159" t="s">
        <v>234</v>
      </c>
      <c r="D159" t="s">
        <v>17</v>
      </c>
      <c r="E159" t="s">
        <v>252</v>
      </c>
      <c r="F159">
        <v>697774.63971328572</v>
      </c>
      <c r="G159">
        <v>10495084.932281479</v>
      </c>
      <c r="H159">
        <v>0.76916487783214449</v>
      </c>
      <c r="I159">
        <v>11.568850829965989</v>
      </c>
      <c r="K159">
        <v>2018</v>
      </c>
      <c r="L159">
        <v>3</v>
      </c>
      <c r="M159">
        <v>2270002048</v>
      </c>
      <c r="N159">
        <v>0.25033529431581703</v>
      </c>
      <c r="O159">
        <v>227100.35888671794</v>
      </c>
      <c r="P159">
        <v>4542007.1777343582</v>
      </c>
      <c r="Q159">
        <v>76471791.936767429</v>
      </c>
      <c r="S159">
        <v>2033</v>
      </c>
      <c r="T159">
        <v>3</v>
      </c>
      <c r="U159">
        <v>3.4401709548836902E-2</v>
      </c>
      <c r="V159">
        <v>0.72243590052557494</v>
      </c>
      <c r="W159">
        <v>11.568850829965989</v>
      </c>
      <c r="X159">
        <v>10495084.932281479</v>
      </c>
      <c r="Z159">
        <v>2018</v>
      </c>
      <c r="AA159">
        <v>87</v>
      </c>
      <c r="AB159">
        <v>1.42718572295295E-2</v>
      </c>
      <c r="AC159">
        <v>12947.21109008784</v>
      </c>
      <c r="AD159">
        <v>258944.22180175679</v>
      </c>
      <c r="AE159">
        <v>4359729.6672820942</v>
      </c>
      <c r="AG159">
        <v>2033</v>
      </c>
      <c r="AH159">
        <v>87</v>
      </c>
      <c r="AI159">
        <v>2270002048</v>
      </c>
      <c r="AJ159">
        <v>2.28722871565491E-3</v>
      </c>
      <c r="AK159">
        <v>4.8031803028753109E-2</v>
      </c>
      <c r="AL159">
        <v>0.76916487783214449</v>
      </c>
      <c r="AM159">
        <v>697774.63971328572</v>
      </c>
    </row>
    <row r="160" spans="1:39" x14ac:dyDescent="0.35">
      <c r="A160" t="s">
        <v>253</v>
      </c>
      <c r="B160" t="s">
        <v>6</v>
      </c>
      <c r="C160" t="s">
        <v>234</v>
      </c>
      <c r="D160" t="s">
        <v>17</v>
      </c>
      <c r="E160" t="s">
        <v>254</v>
      </c>
      <c r="F160">
        <v>6364313.9859008593</v>
      </c>
      <c r="G160">
        <v>350166152.91601497</v>
      </c>
      <c r="H160">
        <v>7.0154552929327929</v>
      </c>
      <c r="I160">
        <v>385.99211106220213</v>
      </c>
      <c r="K160">
        <v>2018</v>
      </c>
      <c r="L160">
        <v>3</v>
      </c>
      <c r="M160">
        <v>2270002051</v>
      </c>
      <c r="N160">
        <v>1.5094944176213201</v>
      </c>
      <c r="O160">
        <v>1369390.3007812486</v>
      </c>
      <c r="P160">
        <v>27387806.01562497</v>
      </c>
      <c r="Q160">
        <v>461115920.88867104</v>
      </c>
      <c r="S160">
        <v>2033</v>
      </c>
      <c r="T160">
        <v>3</v>
      </c>
      <c r="U160">
        <v>1.14780612725584</v>
      </c>
      <c r="V160">
        <v>24.103928672372639</v>
      </c>
      <c r="W160">
        <v>385.99211106220213</v>
      </c>
      <c r="X160">
        <v>350166152.91601497</v>
      </c>
      <c r="Z160">
        <v>2018</v>
      </c>
      <c r="AA160">
        <v>87</v>
      </c>
      <c r="AB160">
        <v>5.7591124904560802E-2</v>
      </c>
      <c r="AC160">
        <v>52245.789672851519</v>
      </c>
      <c r="AD160">
        <v>1044915.7934570303</v>
      </c>
      <c r="AE160">
        <v>17592789.203674305</v>
      </c>
      <c r="AG160">
        <v>2033</v>
      </c>
      <c r="AH160">
        <v>87</v>
      </c>
      <c r="AI160">
        <v>2270002051</v>
      </c>
      <c r="AJ160">
        <v>2.0861526152557298E-2</v>
      </c>
      <c r="AK160">
        <v>0.43809204920370326</v>
      </c>
      <c r="AL160">
        <v>7.0154552929327929</v>
      </c>
      <c r="AM160">
        <v>6364313.9859008593</v>
      </c>
    </row>
    <row r="161" spans="1:39" x14ac:dyDescent="0.35">
      <c r="A161" t="s">
        <v>255</v>
      </c>
      <c r="B161" t="s">
        <v>6</v>
      </c>
      <c r="C161" t="s">
        <v>234</v>
      </c>
      <c r="D161" t="s">
        <v>17</v>
      </c>
      <c r="E161" t="s">
        <v>28</v>
      </c>
      <c r="F161">
        <v>282316.24109363486</v>
      </c>
      <c r="G161">
        <v>8746521.0061034989</v>
      </c>
      <c r="H161">
        <v>0.31120038581517018</v>
      </c>
      <c r="I161">
        <v>9.6413890362656431</v>
      </c>
      <c r="K161">
        <v>2018</v>
      </c>
      <c r="L161">
        <v>3</v>
      </c>
      <c r="M161">
        <v>2270002054</v>
      </c>
      <c r="N161">
        <v>9.1146108121745395E-2</v>
      </c>
      <c r="O161">
        <v>82686.358398437485</v>
      </c>
      <c r="P161">
        <v>1653727.1679687498</v>
      </c>
      <c r="Q161">
        <v>27843051.248535093</v>
      </c>
      <c r="S161">
        <v>2033</v>
      </c>
      <c r="T161">
        <v>3</v>
      </c>
      <c r="U161">
        <v>2.8670135989369901E-2</v>
      </c>
      <c r="V161">
        <v>0.60207285577676795</v>
      </c>
      <c r="W161">
        <v>9.6413890362656431</v>
      </c>
      <c r="X161">
        <v>8746521.0061034989</v>
      </c>
      <c r="Z161">
        <v>2018</v>
      </c>
      <c r="AA161">
        <v>87</v>
      </c>
      <c r="AB161">
        <v>5.30470997998679E-3</v>
      </c>
      <c r="AC161">
        <v>4812.3519439697211</v>
      </c>
      <c r="AD161">
        <v>96247.038879394415</v>
      </c>
      <c r="AE161">
        <v>1620468.5433731065</v>
      </c>
      <c r="AG161">
        <v>2033</v>
      </c>
      <c r="AH161">
        <v>87</v>
      </c>
      <c r="AI161">
        <v>2270002054</v>
      </c>
      <c r="AJ161">
        <v>9.2540157493064504E-4</v>
      </c>
      <c r="AK161">
        <v>1.9433433073543546E-2</v>
      </c>
      <c r="AL161">
        <v>0.31120038581517018</v>
      </c>
      <c r="AM161">
        <v>282316.24109363486</v>
      </c>
    </row>
    <row r="162" spans="1:39" x14ac:dyDescent="0.35">
      <c r="A162" t="s">
        <v>256</v>
      </c>
      <c r="B162" t="s">
        <v>6</v>
      </c>
      <c r="C162" t="s">
        <v>234</v>
      </c>
      <c r="D162" t="s">
        <v>17</v>
      </c>
      <c r="E162" t="s">
        <v>99</v>
      </c>
      <c r="F162">
        <v>1456761.173812865</v>
      </c>
      <c r="G162">
        <v>67651878.761230305</v>
      </c>
      <c r="H162">
        <v>1.6058043192094094</v>
      </c>
      <c r="I162">
        <v>74.573431163789536</v>
      </c>
      <c r="K162">
        <v>2018</v>
      </c>
      <c r="L162">
        <v>3</v>
      </c>
      <c r="M162">
        <v>2270002057</v>
      </c>
      <c r="N162">
        <v>0.60976929184718698</v>
      </c>
      <c r="O162">
        <v>553173.39648437442</v>
      </c>
      <c r="P162">
        <v>11063467.929687489</v>
      </c>
      <c r="Q162">
        <v>186270685.89746082</v>
      </c>
      <c r="S162">
        <v>2033</v>
      </c>
      <c r="T162">
        <v>3</v>
      </c>
      <c r="U162">
        <v>0.221755304570392</v>
      </c>
      <c r="V162">
        <v>4.6568613959782317</v>
      </c>
      <c r="W162">
        <v>74.573431163789536</v>
      </c>
      <c r="X162">
        <v>67651878.761230305</v>
      </c>
      <c r="Z162">
        <v>2018</v>
      </c>
      <c r="AA162">
        <v>87</v>
      </c>
      <c r="AB162">
        <v>4.2414635585966698E-2</v>
      </c>
      <c r="AC162">
        <v>38477.910156249949</v>
      </c>
      <c r="AD162">
        <v>769558.20312499895</v>
      </c>
      <c r="AE162">
        <v>12956716.835876457</v>
      </c>
      <c r="AG162">
        <v>2033</v>
      </c>
      <c r="AH162">
        <v>87</v>
      </c>
      <c r="AI162">
        <v>2270002057</v>
      </c>
      <c r="AJ162">
        <v>4.7751023610653797E-3</v>
      </c>
      <c r="AK162">
        <v>0.10027714958237298</v>
      </c>
      <c r="AL162">
        <v>1.6058043192094094</v>
      </c>
      <c r="AM162">
        <v>1456761.173812865</v>
      </c>
    </row>
    <row r="163" spans="1:39" x14ac:dyDescent="0.35">
      <c r="A163" t="s">
        <v>257</v>
      </c>
      <c r="B163" t="s">
        <v>6</v>
      </c>
      <c r="C163" t="s">
        <v>234</v>
      </c>
      <c r="D163" t="s">
        <v>17</v>
      </c>
      <c r="E163" t="s">
        <v>101</v>
      </c>
      <c r="F163">
        <v>5347223.3957214216</v>
      </c>
      <c r="G163">
        <v>151558654.80908182</v>
      </c>
      <c r="H163">
        <v>5.8943048311432369</v>
      </c>
      <c r="I163">
        <v>167.06481946453576</v>
      </c>
      <c r="K163">
        <v>2018</v>
      </c>
      <c r="L163">
        <v>3</v>
      </c>
      <c r="M163">
        <v>2270002060</v>
      </c>
      <c r="N163">
        <v>1.9968513817400599</v>
      </c>
      <c r="O163">
        <v>1811513.101562497</v>
      </c>
      <c r="P163">
        <v>36230262.03124994</v>
      </c>
      <c r="Q163">
        <v>609993026.71093631</v>
      </c>
      <c r="S163">
        <v>2033</v>
      </c>
      <c r="T163">
        <v>3</v>
      </c>
      <c r="U163">
        <v>0.49679308372425601</v>
      </c>
      <c r="V163">
        <v>10.432654758209376</v>
      </c>
      <c r="W163">
        <v>167.06481946453576</v>
      </c>
      <c r="X163">
        <v>151558654.80908182</v>
      </c>
      <c r="Z163">
        <v>2018</v>
      </c>
      <c r="AA163">
        <v>87</v>
      </c>
      <c r="AB163">
        <v>0.11759654356059999</v>
      </c>
      <c r="AC163">
        <v>106681.78979492158</v>
      </c>
      <c r="AD163">
        <v>2133635.7958984319</v>
      </c>
      <c r="AE163">
        <v>35923080.641479388</v>
      </c>
      <c r="AG163">
        <v>2033</v>
      </c>
      <c r="AH163">
        <v>87</v>
      </c>
      <c r="AI163">
        <v>2270002060</v>
      </c>
      <c r="AJ163">
        <v>1.7527607794981699E-2</v>
      </c>
      <c r="AK163">
        <v>0.3680797636946157</v>
      </c>
      <c r="AL163">
        <v>5.8943048311432369</v>
      </c>
      <c r="AM163">
        <v>5347223.3957214216</v>
      </c>
    </row>
    <row r="164" spans="1:39" x14ac:dyDescent="0.35">
      <c r="A164" t="s">
        <v>258</v>
      </c>
      <c r="B164" t="s">
        <v>6</v>
      </c>
      <c r="C164" t="s">
        <v>234</v>
      </c>
      <c r="D164" t="s">
        <v>17</v>
      </c>
      <c r="E164" t="s">
        <v>103</v>
      </c>
      <c r="F164">
        <v>15418891.080627427</v>
      </c>
      <c r="G164">
        <v>180795124.87304679</v>
      </c>
      <c r="H164">
        <v>16.99641804008677</v>
      </c>
      <c r="I164">
        <v>199.2925111075466</v>
      </c>
      <c r="K164">
        <v>2018</v>
      </c>
      <c r="L164">
        <v>3</v>
      </c>
      <c r="M164">
        <v>2270002066</v>
      </c>
      <c r="N164">
        <v>2.0538940070588598</v>
      </c>
      <c r="O164">
        <v>1863261.30078125</v>
      </c>
      <c r="P164">
        <v>37265226.015625</v>
      </c>
      <c r="Q164">
        <v>627418364.74413908</v>
      </c>
      <c r="S164">
        <v>2033</v>
      </c>
      <c r="T164">
        <v>3</v>
      </c>
      <c r="U164">
        <v>0.592627143156365</v>
      </c>
      <c r="V164">
        <v>12.445170006283664</v>
      </c>
      <c r="W164">
        <v>199.2925111075466</v>
      </c>
      <c r="X164">
        <v>180795124.87304679</v>
      </c>
      <c r="Z164">
        <v>2018</v>
      </c>
      <c r="AA164">
        <v>87</v>
      </c>
      <c r="AB164">
        <v>0.390564879898043</v>
      </c>
      <c r="AC164">
        <v>354314.49902343738</v>
      </c>
      <c r="AD164">
        <v>7086289.9804687481</v>
      </c>
      <c r="AE164">
        <v>119308694.23925771</v>
      </c>
      <c r="AG164">
        <v>2033</v>
      </c>
      <c r="AH164">
        <v>87</v>
      </c>
      <c r="AI164">
        <v>2270002066</v>
      </c>
      <c r="AJ164">
        <v>5.0541425860316201E-2</v>
      </c>
      <c r="AK164">
        <v>1.0613699430666401</v>
      </c>
      <c r="AL164">
        <v>16.99641804008677</v>
      </c>
      <c r="AM164">
        <v>15418891.080627427</v>
      </c>
    </row>
    <row r="165" spans="1:39" x14ac:dyDescent="0.35">
      <c r="A165" t="s">
        <v>259</v>
      </c>
      <c r="B165" t="s">
        <v>6</v>
      </c>
      <c r="C165" t="s">
        <v>234</v>
      </c>
      <c r="D165" t="s">
        <v>17</v>
      </c>
      <c r="E165" t="s">
        <v>260</v>
      </c>
      <c r="F165">
        <v>3981549.5989074609</v>
      </c>
      <c r="G165">
        <v>130648414.15283188</v>
      </c>
      <c r="H165">
        <v>4.3889071578821541</v>
      </c>
      <c r="I165">
        <v>144.01522467500047</v>
      </c>
      <c r="K165">
        <v>2018</v>
      </c>
      <c r="L165">
        <v>3</v>
      </c>
      <c r="M165">
        <v>2270002069</v>
      </c>
      <c r="N165">
        <v>1.47842973906009</v>
      </c>
      <c r="O165">
        <v>1341208.8984374956</v>
      </c>
      <c r="P165">
        <v>26824177.968749911</v>
      </c>
      <c r="Q165">
        <v>451627106.24999857</v>
      </c>
      <c r="S165">
        <v>2033</v>
      </c>
      <c r="T165">
        <v>3</v>
      </c>
      <c r="U165">
        <v>0.428251580629679</v>
      </c>
      <c r="V165">
        <v>8.9932831932232595</v>
      </c>
      <c r="W165">
        <v>144.01522467500047</v>
      </c>
      <c r="X165">
        <v>130648414.15283188</v>
      </c>
      <c r="Z165">
        <v>2018</v>
      </c>
      <c r="AA165">
        <v>87</v>
      </c>
      <c r="AB165">
        <v>7.7901355190671304E-2</v>
      </c>
      <c r="AC165">
        <v>70670.920654296802</v>
      </c>
      <c r="AD165">
        <v>1413418.4130859361</v>
      </c>
      <c r="AE165">
        <v>23797087.697143544</v>
      </c>
      <c r="AG165">
        <v>2033</v>
      </c>
      <c r="AH165">
        <v>87</v>
      </c>
      <c r="AI165">
        <v>2270002069</v>
      </c>
      <c r="AJ165">
        <v>1.30510871140893E-2</v>
      </c>
      <c r="AK165">
        <v>0.27407282939587529</v>
      </c>
      <c r="AL165">
        <v>4.3889071578821541</v>
      </c>
      <c r="AM165">
        <v>3981549.5989074609</v>
      </c>
    </row>
    <row r="166" spans="1:39" x14ac:dyDescent="0.35">
      <c r="A166" t="s">
        <v>261</v>
      </c>
      <c r="B166" t="s">
        <v>6</v>
      </c>
      <c r="C166" t="s">
        <v>234</v>
      </c>
      <c r="D166" t="s">
        <v>17</v>
      </c>
      <c r="E166" t="s">
        <v>105</v>
      </c>
      <c r="F166">
        <v>25364511.326782208</v>
      </c>
      <c r="G166">
        <v>264479946.62988251</v>
      </c>
      <c r="H166">
        <v>27.959587731581781</v>
      </c>
      <c r="I166">
        <v>291.53923668279793</v>
      </c>
      <c r="K166">
        <v>2018</v>
      </c>
      <c r="L166">
        <v>3</v>
      </c>
      <c r="M166">
        <v>2270002072</v>
      </c>
      <c r="N166">
        <v>1.67596525219604</v>
      </c>
      <c r="O166">
        <v>1520410.1015624988</v>
      </c>
      <c r="P166">
        <v>30408202.031249978</v>
      </c>
      <c r="Q166">
        <v>511969448.42773306</v>
      </c>
      <c r="S166">
        <v>2033</v>
      </c>
      <c r="T166">
        <v>3</v>
      </c>
      <c r="U166">
        <v>0.86693587686106199</v>
      </c>
      <c r="V166">
        <v>18.205653414082303</v>
      </c>
      <c r="W166">
        <v>291.53923668279793</v>
      </c>
      <c r="X166">
        <v>264479946.62988251</v>
      </c>
      <c r="Z166">
        <v>2018</v>
      </c>
      <c r="AA166">
        <v>87</v>
      </c>
      <c r="AB166">
        <v>0.38223361962188301</v>
      </c>
      <c r="AC166">
        <v>346756.50683593686</v>
      </c>
      <c r="AD166">
        <v>6935130.136718737</v>
      </c>
      <c r="AE166">
        <v>116763659.28564441</v>
      </c>
      <c r="AG166">
        <v>2033</v>
      </c>
      <c r="AH166">
        <v>87</v>
      </c>
      <c r="AI166">
        <v>2270002072</v>
      </c>
      <c r="AJ166">
        <v>8.3142027352440695E-2</v>
      </c>
      <c r="AK166">
        <v>1.7459825744012547</v>
      </c>
      <c r="AL166">
        <v>27.959587731581781</v>
      </c>
      <c r="AM166">
        <v>25364511.326782208</v>
      </c>
    </row>
    <row r="167" spans="1:39" x14ac:dyDescent="0.35">
      <c r="A167" t="s">
        <v>262</v>
      </c>
      <c r="B167" t="s">
        <v>6</v>
      </c>
      <c r="C167" t="s">
        <v>234</v>
      </c>
      <c r="D167" t="s">
        <v>17</v>
      </c>
      <c r="E167" t="s">
        <v>263</v>
      </c>
      <c r="F167">
        <v>774764.24198913411</v>
      </c>
      <c r="G167">
        <v>34853110.091552593</v>
      </c>
      <c r="H167">
        <v>0.8540313872443821</v>
      </c>
      <c r="I167">
        <v>38.418977474811356</v>
      </c>
      <c r="K167">
        <v>2018</v>
      </c>
      <c r="L167">
        <v>3</v>
      </c>
      <c r="M167">
        <v>2270002075</v>
      </c>
      <c r="N167">
        <v>0.26655282180314199</v>
      </c>
      <c r="O167">
        <v>241812.65234374971</v>
      </c>
      <c r="P167">
        <v>4836253.0468749944</v>
      </c>
      <c r="Q167">
        <v>81425862.47021471</v>
      </c>
      <c r="S167">
        <v>2033</v>
      </c>
      <c r="T167">
        <v>3</v>
      </c>
      <c r="U167">
        <v>0.114244580641366</v>
      </c>
      <c r="V167">
        <v>2.3991361934686859</v>
      </c>
      <c r="W167">
        <v>38.418977474811356</v>
      </c>
      <c r="X167">
        <v>34853110.091552593</v>
      </c>
      <c r="Z167">
        <v>2018</v>
      </c>
      <c r="AA167">
        <v>87</v>
      </c>
      <c r="AB167">
        <v>1.3766536504570799E-2</v>
      </c>
      <c r="AC167">
        <v>12488.791839599569</v>
      </c>
      <c r="AD167">
        <v>249775.83679199137</v>
      </c>
      <c r="AE167">
        <v>4205368.1025848258</v>
      </c>
      <c r="AG167">
        <v>2033</v>
      </c>
      <c r="AH167">
        <v>87</v>
      </c>
      <c r="AI167">
        <v>2270002075</v>
      </c>
      <c r="AJ167">
        <v>2.5395920044286101E-3</v>
      </c>
      <c r="AK167">
        <v>5.3331432093000813E-2</v>
      </c>
      <c r="AL167">
        <v>0.8540313872443821</v>
      </c>
      <c r="AM167">
        <v>774764.24198913411</v>
      </c>
    </row>
    <row r="168" spans="1:39" x14ac:dyDescent="0.35">
      <c r="A168" t="s">
        <v>264</v>
      </c>
      <c r="B168" t="s">
        <v>6</v>
      </c>
      <c r="C168" t="s">
        <v>234</v>
      </c>
      <c r="D168" t="s">
        <v>17</v>
      </c>
      <c r="E168" t="s">
        <v>107</v>
      </c>
      <c r="F168">
        <v>108182.63534498197</v>
      </c>
      <c r="G168">
        <v>849776.15010070661</v>
      </c>
      <c r="H168">
        <v>0.11925094258638209</v>
      </c>
      <c r="I168">
        <v>0.93671786200978935</v>
      </c>
      <c r="K168">
        <v>2018</v>
      </c>
      <c r="L168">
        <v>3</v>
      </c>
      <c r="M168">
        <v>2270002078</v>
      </c>
      <c r="N168">
        <v>5.3673521808532401E-3</v>
      </c>
      <c r="O168">
        <v>4869.1799926757794</v>
      </c>
      <c r="P168">
        <v>97383.599853515596</v>
      </c>
      <c r="Q168">
        <v>1639603.9311676011</v>
      </c>
      <c r="S168">
        <v>2033</v>
      </c>
      <c r="T168">
        <v>3</v>
      </c>
      <c r="U168">
        <v>2.78547347865254E-3</v>
      </c>
      <c r="V168">
        <v>5.8494943051703344E-2</v>
      </c>
      <c r="W168">
        <v>0.93671786200978935</v>
      </c>
      <c r="X168">
        <v>849776.15010070661</v>
      </c>
      <c r="Z168">
        <v>2018</v>
      </c>
      <c r="AA168">
        <v>87</v>
      </c>
      <c r="AB168">
        <v>1.3436033899824999E-3</v>
      </c>
      <c r="AC168">
        <v>1218.8964920043927</v>
      </c>
      <c r="AD168">
        <v>24377.929840087854</v>
      </c>
      <c r="AE168">
        <v>410440.38691520575</v>
      </c>
      <c r="AG168">
        <v>2033</v>
      </c>
      <c r="AH168">
        <v>87</v>
      </c>
      <c r="AI168">
        <v>2270002078</v>
      </c>
      <c r="AJ168">
        <v>3.5461074273858997E-4</v>
      </c>
      <c r="AK168">
        <v>7.4468255975103891E-3</v>
      </c>
      <c r="AL168">
        <v>0.11925094258638209</v>
      </c>
      <c r="AM168">
        <v>108182.63534498197</v>
      </c>
    </row>
    <row r="169" spans="1:39" x14ac:dyDescent="0.35">
      <c r="A169" t="s">
        <v>265</v>
      </c>
      <c r="B169" t="s">
        <v>6</v>
      </c>
      <c r="C169" t="s">
        <v>234</v>
      </c>
      <c r="D169" t="s">
        <v>17</v>
      </c>
      <c r="E169" t="s">
        <v>109</v>
      </c>
      <c r="F169">
        <v>751135.30439758103</v>
      </c>
      <c r="G169">
        <v>13538677.334411602</v>
      </c>
      <c r="H169">
        <v>0.82798494207208673</v>
      </c>
      <c r="I169">
        <v>14.923837160677552</v>
      </c>
      <c r="K169">
        <v>2018</v>
      </c>
      <c r="L169">
        <v>3</v>
      </c>
      <c r="M169">
        <v>2270002081</v>
      </c>
      <c r="N169">
        <v>0.27327331944969202</v>
      </c>
      <c r="O169">
        <v>247909.38525390578</v>
      </c>
      <c r="P169">
        <v>4958187.7050781157</v>
      </c>
      <c r="Q169">
        <v>83478798.224609256</v>
      </c>
      <c r="S169">
        <v>2033</v>
      </c>
      <c r="T169">
        <v>3</v>
      </c>
      <c r="U169">
        <v>4.4378314242558101E-2</v>
      </c>
      <c r="V169">
        <v>0.93194459909372007</v>
      </c>
      <c r="W169">
        <v>14.923837160677552</v>
      </c>
      <c r="X169">
        <v>13538677.334411602</v>
      </c>
      <c r="Z169">
        <v>2018</v>
      </c>
      <c r="AA169">
        <v>87</v>
      </c>
      <c r="AB169">
        <v>1.6875863675767398E-2</v>
      </c>
      <c r="AC169">
        <v>15309.526000976492</v>
      </c>
      <c r="AD169">
        <v>306190.52001952985</v>
      </c>
      <c r="AE169">
        <v>5155196.4389953446</v>
      </c>
      <c r="AG169">
        <v>2033</v>
      </c>
      <c r="AH169">
        <v>87</v>
      </c>
      <c r="AI169">
        <v>2270002081</v>
      </c>
      <c r="AJ169">
        <v>2.4621392950547501E-3</v>
      </c>
      <c r="AK169">
        <v>5.1704925196149748E-2</v>
      </c>
      <c r="AL169">
        <v>0.82798494207208673</v>
      </c>
      <c r="AM169">
        <v>751135.30439758103</v>
      </c>
    </row>
    <row r="170" spans="1:39" x14ac:dyDescent="0.35">
      <c r="A170" t="s">
        <v>266</v>
      </c>
      <c r="B170" t="s">
        <v>6</v>
      </c>
      <c r="C170" t="s">
        <v>234</v>
      </c>
      <c r="D170" t="s">
        <v>30</v>
      </c>
      <c r="E170" t="s">
        <v>111</v>
      </c>
      <c r="F170">
        <v>817938.30897903186</v>
      </c>
      <c r="G170">
        <v>10827941.849151593</v>
      </c>
      <c r="H170">
        <v>0.90162264962595362</v>
      </c>
      <c r="I170">
        <v>11.935762774351334</v>
      </c>
      <c r="K170">
        <v>2018</v>
      </c>
      <c r="L170">
        <v>3</v>
      </c>
      <c r="M170">
        <v>2270003010</v>
      </c>
      <c r="N170">
        <v>4.1117317370938503E-2</v>
      </c>
      <c r="O170">
        <v>37301.002868652329</v>
      </c>
      <c r="P170">
        <v>746020.05737304664</v>
      </c>
      <c r="Q170">
        <v>11766146.67349242</v>
      </c>
      <c r="S170">
        <v>2033</v>
      </c>
      <c r="T170">
        <v>3</v>
      </c>
      <c r="U170">
        <v>3.7892783294328901E-2</v>
      </c>
      <c r="V170">
        <v>0.79574844918090692</v>
      </c>
      <c r="W170">
        <v>11.935762774351334</v>
      </c>
      <c r="X170">
        <v>10827941.849151593</v>
      </c>
      <c r="Z170">
        <v>2018</v>
      </c>
      <c r="AA170">
        <v>87</v>
      </c>
      <c r="AB170">
        <v>9.1903506903006898E-3</v>
      </c>
      <c r="AC170">
        <v>8337.3459014892524</v>
      </c>
      <c r="AD170">
        <v>166746.91802978504</v>
      </c>
      <c r="AE170">
        <v>2629911.2403411842</v>
      </c>
      <c r="AG170">
        <v>2033</v>
      </c>
      <c r="AH170">
        <v>87</v>
      </c>
      <c r="AI170">
        <v>2270003010</v>
      </c>
      <c r="AJ170">
        <v>2.8624051821058102E-3</v>
      </c>
      <c r="AK170">
        <v>6.0110508824222017E-2</v>
      </c>
      <c r="AL170">
        <v>0.90162264962595362</v>
      </c>
      <c r="AM170">
        <v>817938.30897903186</v>
      </c>
    </row>
    <row r="171" spans="1:39" x14ac:dyDescent="0.35">
      <c r="A171" t="s">
        <v>267</v>
      </c>
      <c r="B171" t="s">
        <v>6</v>
      </c>
      <c r="C171" t="s">
        <v>234</v>
      </c>
      <c r="D171" t="s">
        <v>30</v>
      </c>
      <c r="E171" t="s">
        <v>113</v>
      </c>
      <c r="F171">
        <v>1434567.9800834644</v>
      </c>
      <c r="G171">
        <v>75806064.764648348</v>
      </c>
      <c r="H171">
        <v>1.5813405107359548</v>
      </c>
      <c r="I171">
        <v>83.56188262673858</v>
      </c>
      <c r="K171">
        <v>2018</v>
      </c>
      <c r="L171">
        <v>3</v>
      </c>
      <c r="M171">
        <v>2270003020</v>
      </c>
      <c r="N171">
        <v>0.217382632056805</v>
      </c>
      <c r="O171">
        <v>197206.20654296831</v>
      </c>
      <c r="P171">
        <v>3944124.1308593662</v>
      </c>
      <c r="Q171">
        <v>62206291.602538846</v>
      </c>
      <c r="S171">
        <v>2033</v>
      </c>
      <c r="T171">
        <v>3</v>
      </c>
      <c r="U171">
        <v>0.26528620743895398</v>
      </c>
      <c r="V171">
        <v>5.571010356218034</v>
      </c>
      <c r="W171">
        <v>83.56188262673858</v>
      </c>
      <c r="X171">
        <v>75806064.764648348</v>
      </c>
      <c r="Z171">
        <v>2018</v>
      </c>
      <c r="AA171">
        <v>87</v>
      </c>
      <c r="AB171">
        <v>7.8765874558662692E-3</v>
      </c>
      <c r="AC171">
        <v>7145.5199432373029</v>
      </c>
      <c r="AD171">
        <v>142910.39886474606</v>
      </c>
      <c r="AE171">
        <v>2253966.5526428209</v>
      </c>
      <c r="AG171">
        <v>2033</v>
      </c>
      <c r="AH171">
        <v>87</v>
      </c>
      <c r="AI171">
        <v>2270003020</v>
      </c>
      <c r="AJ171">
        <v>5.0203214578085301E-3</v>
      </c>
      <c r="AK171">
        <v>0.10542675061397913</v>
      </c>
      <c r="AL171">
        <v>1.5813405107359548</v>
      </c>
      <c r="AM171">
        <v>1434567.9800834644</v>
      </c>
    </row>
    <row r="172" spans="1:39" x14ac:dyDescent="0.35">
      <c r="A172" t="s">
        <v>268</v>
      </c>
      <c r="B172" t="s">
        <v>6</v>
      </c>
      <c r="C172" t="s">
        <v>234</v>
      </c>
      <c r="D172" t="s">
        <v>30</v>
      </c>
      <c r="E172" t="s">
        <v>31</v>
      </c>
      <c r="F172">
        <v>690623.94221687131</v>
      </c>
      <c r="G172">
        <v>21678508.610290524</v>
      </c>
      <c r="H172">
        <v>0.76128258310084818</v>
      </c>
      <c r="I172">
        <v>23.896465245094976</v>
      </c>
      <c r="K172">
        <v>2018</v>
      </c>
      <c r="L172">
        <v>3</v>
      </c>
      <c r="M172">
        <v>2270003030</v>
      </c>
      <c r="N172">
        <v>0.112575658441514</v>
      </c>
      <c r="O172">
        <v>102126.91943359368</v>
      </c>
      <c r="P172">
        <v>2042538.3886718736</v>
      </c>
      <c r="Q172">
        <v>32214689.382446263</v>
      </c>
      <c r="S172">
        <v>2033</v>
      </c>
      <c r="T172">
        <v>3</v>
      </c>
      <c r="U172">
        <v>7.5864712056368203E-2</v>
      </c>
      <c r="V172">
        <v>1.5931589531837322</v>
      </c>
      <c r="W172">
        <v>23.896465245094976</v>
      </c>
      <c r="X172">
        <v>21678508.610290524</v>
      </c>
      <c r="Z172">
        <v>2018</v>
      </c>
      <c r="AA172">
        <v>87</v>
      </c>
      <c r="AB172">
        <v>6.0539268044103997E-3</v>
      </c>
      <c r="AC172">
        <v>5492.0300140380796</v>
      </c>
      <c r="AD172">
        <v>109840.60028076159</v>
      </c>
      <c r="AE172">
        <v>1732394.6581573461</v>
      </c>
      <c r="AG172">
        <v>2033</v>
      </c>
      <c r="AH172">
        <v>87</v>
      </c>
      <c r="AI172">
        <v>2270003030</v>
      </c>
      <c r="AJ172">
        <v>2.4168639596094999E-3</v>
      </c>
      <c r="AK172">
        <v>5.0754143151799498E-2</v>
      </c>
      <c r="AL172">
        <v>0.76128258310084818</v>
      </c>
      <c r="AM172">
        <v>690623.94221687131</v>
      </c>
    </row>
    <row r="173" spans="1:39" x14ac:dyDescent="0.35">
      <c r="A173" t="s">
        <v>269</v>
      </c>
      <c r="B173" t="s">
        <v>6</v>
      </c>
      <c r="C173" t="s">
        <v>234</v>
      </c>
      <c r="D173" t="s">
        <v>30</v>
      </c>
      <c r="E173" t="s">
        <v>33</v>
      </c>
      <c r="F173">
        <v>550745.30920409993</v>
      </c>
      <c r="G173">
        <v>16437555.543457018</v>
      </c>
      <c r="H173">
        <v>0.60709278377422871</v>
      </c>
      <c r="I173">
        <v>18.119303399500545</v>
      </c>
      <c r="K173">
        <v>2018</v>
      </c>
      <c r="L173">
        <v>3</v>
      </c>
      <c r="M173">
        <v>2270003040</v>
      </c>
      <c r="N173">
        <v>0.13542066233346101</v>
      </c>
      <c r="O173">
        <v>122851.55834960862</v>
      </c>
      <c r="P173">
        <v>2457031.1669921726</v>
      </c>
      <c r="Q173">
        <v>38752023.070678577</v>
      </c>
      <c r="S173">
        <v>2033</v>
      </c>
      <c r="T173">
        <v>3</v>
      </c>
      <c r="U173">
        <v>5.7523852023996201E-2</v>
      </c>
      <c r="V173">
        <v>1.2080008925039203</v>
      </c>
      <c r="W173">
        <v>18.119303399500545</v>
      </c>
      <c r="X173">
        <v>16437555.543457018</v>
      </c>
      <c r="Z173">
        <v>2018</v>
      </c>
      <c r="AA173">
        <v>87</v>
      </c>
      <c r="AB173">
        <v>8.9638017138573799E-3</v>
      </c>
      <c r="AC173">
        <v>8131.8241271972611</v>
      </c>
      <c r="AD173">
        <v>162636.48254394523</v>
      </c>
      <c r="AE173">
        <v>2565084.306793212</v>
      </c>
      <c r="AG173">
        <v>2033</v>
      </c>
      <c r="AH173">
        <v>87</v>
      </c>
      <c r="AI173">
        <v>2270003040</v>
      </c>
      <c r="AJ173">
        <v>1.9273535117306801E-3</v>
      </c>
      <c r="AK173">
        <v>4.047442374634428E-2</v>
      </c>
      <c r="AL173">
        <v>0.60709278377422871</v>
      </c>
      <c r="AM173">
        <v>550745.30920409993</v>
      </c>
    </row>
    <row r="174" spans="1:39" x14ac:dyDescent="0.35">
      <c r="A174" t="s">
        <v>270</v>
      </c>
      <c r="B174" t="s">
        <v>6</v>
      </c>
      <c r="C174" t="s">
        <v>234</v>
      </c>
      <c r="D174" t="s">
        <v>30</v>
      </c>
      <c r="E174" t="s">
        <v>117</v>
      </c>
      <c r="F174">
        <v>114183.67348432515</v>
      </c>
      <c r="G174">
        <v>1216519.7115783682</v>
      </c>
      <c r="H174">
        <v>0.12586595480466872</v>
      </c>
      <c r="I174">
        <v>1.3409834380353094</v>
      </c>
      <c r="K174">
        <v>2018</v>
      </c>
      <c r="L174">
        <v>3</v>
      </c>
      <c r="M174">
        <v>2270003050</v>
      </c>
      <c r="N174">
        <v>9.7056526342670299E-3</v>
      </c>
      <c r="O174">
        <v>8804.8199615478497</v>
      </c>
      <c r="P174">
        <v>176096.399230957</v>
      </c>
      <c r="Q174">
        <v>2777373.1290206835</v>
      </c>
      <c r="S174">
        <v>2033</v>
      </c>
      <c r="T174">
        <v>3</v>
      </c>
      <c r="U174">
        <v>4.25725308828579E-3</v>
      </c>
      <c r="V174">
        <v>8.9402314854001588E-2</v>
      </c>
      <c r="W174">
        <v>1.3409834380353094</v>
      </c>
      <c r="X174">
        <v>1216519.7115783682</v>
      </c>
      <c r="Z174">
        <v>2018</v>
      </c>
      <c r="AA174">
        <v>87</v>
      </c>
      <c r="AB174">
        <v>1.6355429279778901E-3</v>
      </c>
      <c r="AC174">
        <v>1483.739585876461</v>
      </c>
      <c r="AD174">
        <v>29674.79171752922</v>
      </c>
      <c r="AE174">
        <v>468027.60805320612</v>
      </c>
      <c r="AG174">
        <v>2033</v>
      </c>
      <c r="AH174">
        <v>87</v>
      </c>
      <c r="AI174">
        <v>2270003050</v>
      </c>
      <c r="AJ174">
        <v>3.9958984021874099E-4</v>
      </c>
      <c r="AK174">
        <v>8.3913866445935615E-3</v>
      </c>
      <c r="AL174">
        <v>0.12586595480466872</v>
      </c>
      <c r="AM174">
        <v>114183.67348432515</v>
      </c>
    </row>
    <row r="175" spans="1:39" x14ac:dyDescent="0.35">
      <c r="A175" t="s">
        <v>271</v>
      </c>
      <c r="B175" t="s">
        <v>6</v>
      </c>
      <c r="C175" t="s">
        <v>234</v>
      </c>
      <c r="D175" t="s">
        <v>30</v>
      </c>
      <c r="E175" t="s">
        <v>119</v>
      </c>
      <c r="F175">
        <v>11552937.231201146</v>
      </c>
      <c r="G175">
        <v>373858061.78124809</v>
      </c>
      <c r="H175">
        <v>12.734933384352503</v>
      </c>
      <c r="I175">
        <v>412.10797018173838</v>
      </c>
      <c r="K175">
        <v>2018</v>
      </c>
      <c r="L175">
        <v>3</v>
      </c>
      <c r="M175">
        <v>2270003060</v>
      </c>
      <c r="N175">
        <v>0.70005289088602496</v>
      </c>
      <c r="O175">
        <v>635077.29980468692</v>
      </c>
      <c r="P175">
        <v>12701545.996093739</v>
      </c>
      <c r="Q175">
        <v>236248821.18261707</v>
      </c>
      <c r="S175">
        <v>2033</v>
      </c>
      <c r="T175">
        <v>3</v>
      </c>
      <c r="U175">
        <v>1.10781746787594</v>
      </c>
      <c r="V175">
        <v>23.264166825394742</v>
      </c>
      <c r="W175">
        <v>412.10797018173838</v>
      </c>
      <c r="X175">
        <v>373858061.78124809</v>
      </c>
      <c r="Z175">
        <v>2018</v>
      </c>
      <c r="AA175">
        <v>87</v>
      </c>
      <c r="AB175">
        <v>3.7220137175487097E-2</v>
      </c>
      <c r="AC175">
        <v>33765.540466308594</v>
      </c>
      <c r="AD175">
        <v>675310.80932617188</v>
      </c>
      <c r="AE175">
        <v>12560783.064880369</v>
      </c>
      <c r="AG175">
        <v>2033</v>
      </c>
      <c r="AH175">
        <v>87</v>
      </c>
      <c r="AI175">
        <v>2270003060</v>
      </c>
      <c r="AJ175">
        <v>3.42337008618828E-2</v>
      </c>
      <c r="AK175">
        <v>0.7189077180995388</v>
      </c>
      <c r="AL175">
        <v>12.734933384352503</v>
      </c>
      <c r="AM175">
        <v>11552937.231201146</v>
      </c>
    </row>
    <row r="176" spans="1:39" x14ac:dyDescent="0.35">
      <c r="A176" t="s">
        <v>272</v>
      </c>
      <c r="B176" t="s">
        <v>6</v>
      </c>
      <c r="C176" t="s">
        <v>234</v>
      </c>
      <c r="D176" t="s">
        <v>30</v>
      </c>
      <c r="E176" t="s">
        <v>121</v>
      </c>
      <c r="F176">
        <v>511783.46818160889</v>
      </c>
      <c r="G176">
        <v>13577985.757080071</v>
      </c>
      <c r="H176">
        <v>0.56414470572069908</v>
      </c>
      <c r="I176">
        <v>14.9671672795996</v>
      </c>
      <c r="K176">
        <v>2018</v>
      </c>
      <c r="L176">
        <v>3</v>
      </c>
      <c r="M176">
        <v>2270003070</v>
      </c>
      <c r="N176">
        <v>9.5155724340030098E-2</v>
      </c>
      <c r="O176">
        <v>86323.821044921875</v>
      </c>
      <c r="P176">
        <v>1726476.4208984375</v>
      </c>
      <c r="Q176">
        <v>27229790.487792961</v>
      </c>
      <c r="S176">
        <v>2033</v>
      </c>
      <c r="T176">
        <v>3</v>
      </c>
      <c r="U176">
        <v>4.7516651059744099E-2</v>
      </c>
      <c r="V176">
        <v>0.99784967225462606</v>
      </c>
      <c r="W176">
        <v>14.9671672795996</v>
      </c>
      <c r="X176">
        <v>13577985.757080071</v>
      </c>
      <c r="Z176">
        <v>2018</v>
      </c>
      <c r="AA176">
        <v>87</v>
      </c>
      <c r="AB176">
        <v>4.8137065273288699E-3</v>
      </c>
      <c r="AC176">
        <v>4366.9211044311432</v>
      </c>
      <c r="AD176">
        <v>87338.422088622872</v>
      </c>
      <c r="AE176">
        <v>1377491.0846748331</v>
      </c>
      <c r="AG176">
        <v>2033</v>
      </c>
      <c r="AH176">
        <v>87</v>
      </c>
      <c r="AI176">
        <v>2270003070</v>
      </c>
      <c r="AJ176">
        <v>1.7910054272034599E-3</v>
      </c>
      <c r="AK176">
        <v>3.7611113971272661E-2</v>
      </c>
      <c r="AL176">
        <v>0.56414470572069908</v>
      </c>
      <c r="AM176">
        <v>511783.46818160889</v>
      </c>
    </row>
    <row r="177" spans="1:39" x14ac:dyDescent="0.35">
      <c r="A177" t="s">
        <v>273</v>
      </c>
      <c r="B177" t="s">
        <v>6</v>
      </c>
      <c r="C177" t="s">
        <v>234</v>
      </c>
      <c r="D177" t="s">
        <v>35</v>
      </c>
      <c r="E177" t="s">
        <v>50</v>
      </c>
      <c r="F177">
        <v>3255.8465949855622</v>
      </c>
      <c r="G177">
        <v>24027.800727784583</v>
      </c>
      <c r="H177">
        <v>3.5889565282872398E-3</v>
      </c>
      <c r="I177">
        <v>2.6486116518874184E-2</v>
      </c>
      <c r="K177">
        <v>2018</v>
      </c>
      <c r="L177">
        <v>3</v>
      </c>
      <c r="M177">
        <v>2270004031</v>
      </c>
      <c r="N177">
        <v>2.60569352390378E-5</v>
      </c>
      <c r="O177">
        <v>23.638454020023346</v>
      </c>
      <c r="P177">
        <v>472.76908040046692</v>
      </c>
      <c r="Q177">
        <v>32490.444408476233</v>
      </c>
      <c r="S177">
        <v>2033</v>
      </c>
      <c r="T177">
        <v>3</v>
      </c>
      <c r="U177">
        <v>1.9272519072292701E-5</v>
      </c>
      <c r="V177">
        <v>4.047229005181467E-4</v>
      </c>
      <c r="W177">
        <v>2.6486116518874184E-2</v>
      </c>
      <c r="X177">
        <v>24027.800727784583</v>
      </c>
      <c r="Z177">
        <v>2018</v>
      </c>
      <c r="AA177">
        <v>87</v>
      </c>
      <c r="AB177">
        <v>4.2491494813367997E-6</v>
      </c>
      <c r="AC177">
        <v>3.8547635674476592</v>
      </c>
      <c r="AD177">
        <v>77.09527134895319</v>
      </c>
      <c r="AE177">
        <v>5298.2787287626288</v>
      </c>
      <c r="AG177">
        <v>2033</v>
      </c>
      <c r="AH177">
        <v>87</v>
      </c>
      <c r="AI177">
        <v>2270004031</v>
      </c>
      <c r="AJ177">
        <v>2.61148951567416E-6</v>
      </c>
      <c r="AK177">
        <v>5.4841279829157363E-5</v>
      </c>
      <c r="AL177">
        <v>3.5889565282872398E-3</v>
      </c>
      <c r="AM177">
        <v>3255.8465949855622</v>
      </c>
    </row>
    <row r="178" spans="1:39" x14ac:dyDescent="0.35">
      <c r="A178" t="s">
        <v>274</v>
      </c>
      <c r="B178" t="s">
        <v>6</v>
      </c>
      <c r="C178" t="s">
        <v>234</v>
      </c>
      <c r="D178" t="s">
        <v>35</v>
      </c>
      <c r="E178" t="s">
        <v>54</v>
      </c>
      <c r="F178">
        <v>0</v>
      </c>
      <c r="G178">
        <v>0</v>
      </c>
      <c r="H178">
        <v>0</v>
      </c>
      <c r="I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W178">
        <v>0</v>
      </c>
      <c r="X178">
        <v>0</v>
      </c>
      <c r="AB178">
        <v>0</v>
      </c>
      <c r="AC178">
        <v>0</v>
      </c>
      <c r="AD178">
        <v>0</v>
      </c>
      <c r="AE178">
        <v>0</v>
      </c>
      <c r="AI178">
        <v>0</v>
      </c>
      <c r="AL178">
        <v>0</v>
      </c>
      <c r="AM178">
        <v>0</v>
      </c>
    </row>
    <row r="179" spans="1:39" x14ac:dyDescent="0.35">
      <c r="A179" t="s">
        <v>275</v>
      </c>
      <c r="B179" t="s">
        <v>6</v>
      </c>
      <c r="C179" t="s">
        <v>234</v>
      </c>
      <c r="D179" t="s">
        <v>35</v>
      </c>
      <c r="E179" t="s">
        <v>139</v>
      </c>
      <c r="F179">
        <v>8396686.6722946037</v>
      </c>
      <c r="G179">
        <v>126341691.53466783</v>
      </c>
      <c r="H179">
        <v>9.2557626931584007</v>
      </c>
      <c r="I179">
        <v>139.26787561998435</v>
      </c>
      <c r="K179">
        <v>2018</v>
      </c>
      <c r="L179">
        <v>3</v>
      </c>
      <c r="M179">
        <v>2270004046</v>
      </c>
      <c r="N179">
        <v>0.119159876124276</v>
      </c>
      <c r="O179">
        <v>108100.02124023353</v>
      </c>
      <c r="P179">
        <v>2162000.4248046707</v>
      </c>
      <c r="Q179">
        <v>148580691.61285385</v>
      </c>
      <c r="S179">
        <v>2033</v>
      </c>
      <c r="T179">
        <v>3</v>
      </c>
      <c r="U179">
        <v>0.10133761682895499</v>
      </c>
      <c r="V179">
        <v>2.1280899534080548</v>
      </c>
      <c r="W179">
        <v>139.26787561998435</v>
      </c>
      <c r="X179">
        <v>126341691.53466783</v>
      </c>
      <c r="Z179">
        <v>2018</v>
      </c>
      <c r="AA179">
        <v>87</v>
      </c>
      <c r="AB179">
        <v>1.2008619048978901E-2</v>
      </c>
      <c r="AC179">
        <v>10894.035949706971</v>
      </c>
      <c r="AD179">
        <v>217880.71899413943</v>
      </c>
      <c r="AE179">
        <v>14973573.606407154</v>
      </c>
      <c r="AG179">
        <v>2033</v>
      </c>
      <c r="AH179">
        <v>87</v>
      </c>
      <c r="AI179">
        <v>2270004046</v>
      </c>
      <c r="AJ179">
        <v>6.7349225243900999E-3</v>
      </c>
      <c r="AK179">
        <v>0.14143337301219211</v>
      </c>
      <c r="AL179">
        <v>9.2557626931584007</v>
      </c>
      <c r="AM179">
        <v>8396686.6722946037</v>
      </c>
    </row>
    <row r="180" spans="1:39" x14ac:dyDescent="0.35">
      <c r="A180" t="s">
        <v>276</v>
      </c>
      <c r="B180" t="s">
        <v>6</v>
      </c>
      <c r="C180" t="s">
        <v>234</v>
      </c>
      <c r="D180" t="s">
        <v>35</v>
      </c>
      <c r="E180" t="s">
        <v>145</v>
      </c>
      <c r="F180">
        <v>2797485.9407272232</v>
      </c>
      <c r="G180">
        <v>30819957.06134022</v>
      </c>
      <c r="H180">
        <v>3.0837003946155699</v>
      </c>
      <c r="I180">
        <v>33.973187270919283</v>
      </c>
      <c r="K180">
        <v>2018</v>
      </c>
      <c r="L180">
        <v>3</v>
      </c>
      <c r="M180">
        <v>2270004056</v>
      </c>
      <c r="N180">
        <v>2.3733222095307201E-2</v>
      </c>
      <c r="O180">
        <v>21530.416915893518</v>
      </c>
      <c r="P180">
        <v>430608.3383178704</v>
      </c>
      <c r="Q180">
        <v>29593026.571441598</v>
      </c>
      <c r="S180">
        <v>2033</v>
      </c>
      <c r="T180">
        <v>3</v>
      </c>
      <c r="U180">
        <v>2.4720437646954301E-2</v>
      </c>
      <c r="V180">
        <v>0.51912919058604035</v>
      </c>
      <c r="W180">
        <v>33.973187270919283</v>
      </c>
      <c r="X180">
        <v>30819957.06134022</v>
      </c>
      <c r="Z180">
        <v>2018</v>
      </c>
      <c r="AA180">
        <v>87</v>
      </c>
      <c r="AB180">
        <v>2.5234744418395601E-3</v>
      </c>
      <c r="AC180">
        <v>2289.2575054168665</v>
      </c>
      <c r="AD180">
        <v>45785.15010833733</v>
      </c>
      <c r="AE180">
        <v>3146526.6929302141</v>
      </c>
      <c r="AG180">
        <v>2033</v>
      </c>
      <c r="AH180">
        <v>87</v>
      </c>
      <c r="AI180">
        <v>2270004056</v>
      </c>
      <c r="AJ180">
        <v>2.2438419604432899E-3</v>
      </c>
      <c r="AK180">
        <v>4.7120681169309085E-2</v>
      </c>
      <c r="AL180">
        <v>3.0837003946155699</v>
      </c>
      <c r="AM180">
        <v>2797485.9407272232</v>
      </c>
    </row>
    <row r="181" spans="1:39" x14ac:dyDescent="0.35">
      <c r="A181" t="s">
        <v>277</v>
      </c>
      <c r="B181" t="s">
        <v>6</v>
      </c>
      <c r="C181" t="s">
        <v>234</v>
      </c>
      <c r="D181" t="s">
        <v>35</v>
      </c>
      <c r="E181" t="s">
        <v>147</v>
      </c>
      <c r="F181">
        <v>4212527.564437855</v>
      </c>
      <c r="G181">
        <v>74299178.595153645</v>
      </c>
      <c r="H181">
        <v>4.6435167818606109</v>
      </c>
      <c r="I181">
        <v>81.90082495782903</v>
      </c>
      <c r="K181">
        <v>2018</v>
      </c>
      <c r="L181">
        <v>3</v>
      </c>
      <c r="M181">
        <v>2270004066</v>
      </c>
      <c r="N181">
        <v>0.192005082729552</v>
      </c>
      <c r="O181">
        <v>174184.08105468712</v>
      </c>
      <c r="P181">
        <v>3483681.6210937425</v>
      </c>
      <c r="Q181">
        <v>239411486.05432078</v>
      </c>
      <c r="S181">
        <v>2033</v>
      </c>
      <c r="T181">
        <v>3</v>
      </c>
      <c r="U181">
        <v>5.9594769208707002E-2</v>
      </c>
      <c r="V181">
        <v>1.2514901533828471</v>
      </c>
      <c r="W181">
        <v>81.90082495782903</v>
      </c>
      <c r="X181">
        <v>74299178.595153645</v>
      </c>
      <c r="Z181">
        <v>2018</v>
      </c>
      <c r="AA181">
        <v>87</v>
      </c>
      <c r="AB181">
        <v>1.5950114090058101E-2</v>
      </c>
      <c r="AC181">
        <v>14469.700103759695</v>
      </c>
      <c r="AD181">
        <v>289394.00207519392</v>
      </c>
      <c r="AE181">
        <v>19888244.908943169</v>
      </c>
      <c r="AG181">
        <v>2033</v>
      </c>
      <c r="AH181">
        <v>87</v>
      </c>
      <c r="AI181">
        <v>2270004066</v>
      </c>
      <c r="AJ181">
        <v>3.3788333427167902E-3</v>
      </c>
      <c r="AK181">
        <v>7.0955500197052601E-2</v>
      </c>
      <c r="AL181">
        <v>4.6435167818606109</v>
      </c>
      <c r="AM181">
        <v>4212527.564437855</v>
      </c>
    </row>
    <row r="182" spans="1:39" x14ac:dyDescent="0.35">
      <c r="A182" t="s">
        <v>278</v>
      </c>
      <c r="B182" t="s">
        <v>6</v>
      </c>
      <c r="C182" t="s">
        <v>234</v>
      </c>
      <c r="D182" t="s">
        <v>35</v>
      </c>
      <c r="E182" t="s">
        <v>56</v>
      </c>
      <c r="F182">
        <v>502299.06605911098</v>
      </c>
      <c r="G182">
        <v>10589266.98814391</v>
      </c>
      <c r="H182">
        <v>0.55368994198371435</v>
      </c>
      <c r="I182">
        <v>11.672668775429258</v>
      </c>
      <c r="K182">
        <v>2018</v>
      </c>
      <c r="L182">
        <v>3</v>
      </c>
      <c r="M182">
        <v>2270004071</v>
      </c>
      <c r="N182">
        <v>1.21255831246722E-2</v>
      </c>
      <c r="O182">
        <v>11000.143974304137</v>
      </c>
      <c r="P182">
        <v>220002.87948608276</v>
      </c>
      <c r="Q182">
        <v>15119429.626541123</v>
      </c>
      <c r="S182">
        <v>2033</v>
      </c>
      <c r="T182">
        <v>3</v>
      </c>
      <c r="U182">
        <v>8.4935686952894492E-3</v>
      </c>
      <c r="V182">
        <v>0.17836494260107844</v>
      </c>
      <c r="W182">
        <v>11.672668775429258</v>
      </c>
      <c r="X182">
        <v>10589266.98814391</v>
      </c>
      <c r="Z182">
        <v>2018</v>
      </c>
      <c r="AA182">
        <v>87</v>
      </c>
      <c r="AB182">
        <v>7.5684169079687604E-4</v>
      </c>
      <c r="AC182">
        <v>686.5952324867244</v>
      </c>
      <c r="AD182">
        <v>13731.904649734488</v>
      </c>
      <c r="AE182">
        <v>943707.25647878542</v>
      </c>
      <c r="AG182">
        <v>2033</v>
      </c>
      <c r="AH182">
        <v>87</v>
      </c>
      <c r="AI182">
        <v>2270004071</v>
      </c>
      <c r="AJ182">
        <v>4.0288964354999202E-4</v>
      </c>
      <c r="AK182">
        <v>8.4606825145498322E-3</v>
      </c>
      <c r="AL182">
        <v>0.55368994198371435</v>
      </c>
      <c r="AM182">
        <v>502299.06605911098</v>
      </c>
    </row>
    <row r="183" spans="1:39" x14ac:dyDescent="0.35">
      <c r="A183" t="s">
        <v>279</v>
      </c>
      <c r="B183" t="s">
        <v>6</v>
      </c>
      <c r="C183" t="s">
        <v>234</v>
      </c>
      <c r="D183" t="s">
        <v>35</v>
      </c>
      <c r="E183" t="s">
        <v>152</v>
      </c>
      <c r="F183">
        <v>29085.205504923961</v>
      </c>
      <c r="G183">
        <v>436608.27002572903</v>
      </c>
      <c r="H183">
        <v>3.2060951008637956E-2</v>
      </c>
      <c r="I183">
        <v>0.48127823449249052</v>
      </c>
      <c r="K183">
        <v>2018</v>
      </c>
      <c r="L183">
        <v>3</v>
      </c>
      <c r="M183">
        <v>2270004076</v>
      </c>
      <c r="N183">
        <v>5.0504919285115804E-4</v>
      </c>
      <c r="O183">
        <v>458.17292070388766</v>
      </c>
      <c r="P183">
        <v>9163.4584140777533</v>
      </c>
      <c r="Q183">
        <v>629745.73210692301</v>
      </c>
      <c r="S183">
        <v>2033</v>
      </c>
      <c r="T183">
        <v>3</v>
      </c>
      <c r="U183">
        <v>3.5020068225363E-4</v>
      </c>
      <c r="V183">
        <v>7.3542143273262299E-3</v>
      </c>
      <c r="W183">
        <v>0.48127823449249052</v>
      </c>
      <c r="X183">
        <v>436608.27002572903</v>
      </c>
      <c r="Z183">
        <v>2018</v>
      </c>
      <c r="AA183">
        <v>87</v>
      </c>
      <c r="AB183">
        <v>5.6812442992862598E-5</v>
      </c>
      <c r="AC183">
        <v>51.539381325244875</v>
      </c>
      <c r="AD183">
        <v>1030.7876265048976</v>
      </c>
      <c r="AE183">
        <v>70839.55760687578</v>
      </c>
      <c r="AG183">
        <v>2033</v>
      </c>
      <c r="AH183">
        <v>87</v>
      </c>
      <c r="AI183">
        <v>2270004076</v>
      </c>
      <c r="AJ183">
        <v>2.3329027726710999E-5</v>
      </c>
      <c r="AK183">
        <v>4.8990958226093095E-4</v>
      </c>
      <c r="AL183">
        <v>3.2060951008637956E-2</v>
      </c>
      <c r="AM183">
        <v>29085.205504923961</v>
      </c>
    </row>
    <row r="184" spans="1:39" x14ac:dyDescent="0.35">
      <c r="A184" t="s">
        <v>280</v>
      </c>
      <c r="B184" t="s">
        <v>6</v>
      </c>
      <c r="C184" t="s">
        <v>234</v>
      </c>
      <c r="D184" t="s">
        <v>58</v>
      </c>
      <c r="E184" t="s">
        <v>154</v>
      </c>
      <c r="F184">
        <v>62.561847712800819</v>
      </c>
      <c r="G184">
        <v>312.42267075745514</v>
      </c>
      <c r="H184">
        <v>6.8962632366149389E-5</v>
      </c>
      <c r="I184">
        <v>3.4438704376514882E-4</v>
      </c>
      <c r="K184">
        <v>2018</v>
      </c>
      <c r="L184">
        <v>3</v>
      </c>
      <c r="M184">
        <v>2270005010</v>
      </c>
      <c r="N184">
        <v>2.7370631793469002E-7</v>
      </c>
      <c r="O184">
        <v>0.24830219487193911</v>
      </c>
      <c r="P184">
        <v>4.9660438974387819</v>
      </c>
      <c r="Q184">
        <v>326.88488023815398</v>
      </c>
      <c r="S184">
        <v>2033</v>
      </c>
      <c r="T184">
        <v>3</v>
      </c>
      <c r="U184">
        <v>2.6164393035490598E-7</v>
      </c>
      <c r="V184">
        <v>5.4945225374530258E-6</v>
      </c>
      <c r="W184">
        <v>3.4438704376514882E-4</v>
      </c>
      <c r="X184">
        <v>312.42267075745514</v>
      </c>
      <c r="Z184">
        <v>2018</v>
      </c>
      <c r="AA184">
        <v>87</v>
      </c>
      <c r="AB184">
        <v>5.2844557816244797E-8</v>
      </c>
      <c r="AC184">
        <v>4.7939776442945004E-2</v>
      </c>
      <c r="AD184">
        <v>0.95879552885890007</v>
      </c>
      <c r="AE184">
        <v>63.111850548797342</v>
      </c>
      <c r="AG184">
        <v>2033</v>
      </c>
      <c r="AH184">
        <v>87</v>
      </c>
      <c r="AI184">
        <v>2270005010</v>
      </c>
      <c r="AJ184">
        <v>5.2393597028584503E-8</v>
      </c>
      <c r="AK184">
        <v>1.1002655376002746E-6</v>
      </c>
      <c r="AL184">
        <v>6.8962632366149389E-5</v>
      </c>
      <c r="AM184">
        <v>62.561847712800819</v>
      </c>
    </row>
    <row r="185" spans="1:39" x14ac:dyDescent="0.35">
      <c r="A185" t="s">
        <v>281</v>
      </c>
      <c r="B185" t="s">
        <v>6</v>
      </c>
      <c r="C185" t="s">
        <v>234</v>
      </c>
      <c r="D185" t="s">
        <v>58</v>
      </c>
      <c r="E185" t="s">
        <v>156</v>
      </c>
      <c r="F185">
        <v>160227.09737718085</v>
      </c>
      <c r="G185">
        <v>3322188.7584171216</v>
      </c>
      <c r="H185">
        <v>0.17662014175544977</v>
      </c>
      <c r="I185">
        <v>3.6620862454290419</v>
      </c>
      <c r="K185">
        <v>2018</v>
      </c>
      <c r="L185">
        <v>3</v>
      </c>
      <c r="M185">
        <v>2270005015</v>
      </c>
      <c r="N185">
        <v>1.0150856003123401E-2</v>
      </c>
      <c r="O185">
        <v>9208.7016639709418</v>
      </c>
      <c r="P185">
        <v>184174.03327941883</v>
      </c>
      <c r="Q185">
        <v>12123086.417730326</v>
      </c>
      <c r="S185">
        <v>2033</v>
      </c>
      <c r="T185">
        <v>3</v>
      </c>
      <c r="U185">
        <v>2.78222885627433E-3</v>
      </c>
      <c r="V185">
        <v>5.8426805981760928E-2</v>
      </c>
      <c r="W185">
        <v>3.6620862454290419</v>
      </c>
      <c r="X185">
        <v>3322188.7584171216</v>
      </c>
      <c r="Z185">
        <v>2018</v>
      </c>
      <c r="AA185">
        <v>87</v>
      </c>
      <c r="AB185">
        <v>7.8315827374189498E-4</v>
      </c>
      <c r="AC185">
        <v>710.46923494338978</v>
      </c>
      <c r="AD185">
        <v>14209.384698867796</v>
      </c>
      <c r="AE185">
        <v>935319.17553090968</v>
      </c>
      <c r="AG185">
        <v>2033</v>
      </c>
      <c r="AH185">
        <v>87</v>
      </c>
      <c r="AI185">
        <v>2270005015</v>
      </c>
      <c r="AJ185">
        <v>1.3418506683779999E-4</v>
      </c>
      <c r="AK185">
        <v>2.8178864035937998E-3</v>
      </c>
      <c r="AL185">
        <v>0.17662014175544977</v>
      </c>
      <c r="AM185">
        <v>160227.09737718085</v>
      </c>
    </row>
    <row r="186" spans="1:39" x14ac:dyDescent="0.35">
      <c r="A186" t="s">
        <v>282</v>
      </c>
      <c r="B186" t="s">
        <v>6</v>
      </c>
      <c r="C186" t="s">
        <v>234</v>
      </c>
      <c r="D186" t="s">
        <v>58</v>
      </c>
      <c r="E186" t="s">
        <v>158</v>
      </c>
      <c r="F186">
        <v>25870.279937803618</v>
      </c>
      <c r="G186">
        <v>365208.11957633437</v>
      </c>
      <c r="H186">
        <v>2.85171021922212E-2</v>
      </c>
      <c r="I186">
        <v>0.40257304105041974</v>
      </c>
      <c r="K186">
        <v>2018</v>
      </c>
      <c r="L186">
        <v>3</v>
      </c>
      <c r="M186">
        <v>2270005020</v>
      </c>
      <c r="N186">
        <v>1.40407555737377E-3</v>
      </c>
      <c r="O186">
        <v>1273.7559194564788</v>
      </c>
      <c r="P186">
        <v>25475.118389129573</v>
      </c>
      <c r="Q186">
        <v>1676874.1529605372</v>
      </c>
      <c r="S186">
        <v>2033</v>
      </c>
      <c r="T186">
        <v>3</v>
      </c>
      <c r="U186">
        <v>3.05850715680105E-4</v>
      </c>
      <c r="V186">
        <v>6.422865029282205E-3</v>
      </c>
      <c r="W186">
        <v>0.40257304105041974</v>
      </c>
      <c r="X186">
        <v>365208.11957633437</v>
      </c>
      <c r="Z186">
        <v>2018</v>
      </c>
      <c r="AA186">
        <v>87</v>
      </c>
      <c r="AB186">
        <v>1.16012337925745E-4</v>
      </c>
      <c r="AC186">
        <v>105.24462261795912</v>
      </c>
      <c r="AD186">
        <v>2104.8924523591822</v>
      </c>
      <c r="AE186">
        <v>138552.64865075043</v>
      </c>
      <c r="AG186">
        <v>2033</v>
      </c>
      <c r="AH186">
        <v>87</v>
      </c>
      <c r="AI186">
        <v>2270005020</v>
      </c>
      <c r="AJ186">
        <v>2.16655611935264E-5</v>
      </c>
      <c r="AK186">
        <v>4.549767850640544E-4</v>
      </c>
      <c r="AL186">
        <v>2.85171021922212E-2</v>
      </c>
      <c r="AM186">
        <v>25870.279937803618</v>
      </c>
    </row>
    <row r="187" spans="1:39" x14ac:dyDescent="0.35">
      <c r="A187" t="s">
        <v>283</v>
      </c>
      <c r="B187" t="s">
        <v>6</v>
      </c>
      <c r="C187" t="s">
        <v>234</v>
      </c>
      <c r="D187" t="s">
        <v>58</v>
      </c>
      <c r="E187" t="s">
        <v>160</v>
      </c>
      <c r="F187">
        <v>237.33585159468868</v>
      </c>
      <c r="G187">
        <v>3770.1643951609658</v>
      </c>
      <c r="H187">
        <v>2.6161799370069726E-4</v>
      </c>
      <c r="I187">
        <v>4.1558948568303361E-3</v>
      </c>
      <c r="K187">
        <v>2018</v>
      </c>
      <c r="L187">
        <v>3</v>
      </c>
      <c r="M187">
        <v>2270005025</v>
      </c>
      <c r="N187">
        <v>7.4449596092757298E-6</v>
      </c>
      <c r="O187">
        <v>6.7539537474513045</v>
      </c>
      <c r="P187">
        <v>135.07907494902608</v>
      </c>
      <c r="Q187">
        <v>8891.4481111913774</v>
      </c>
      <c r="S187">
        <v>2033</v>
      </c>
      <c r="T187">
        <v>3</v>
      </c>
      <c r="U187">
        <v>3.1573947702836598E-6</v>
      </c>
      <c r="V187">
        <v>6.6305290175956854E-5</v>
      </c>
      <c r="W187">
        <v>4.1558948568303361E-3</v>
      </c>
      <c r="X187">
        <v>3770.1643951609658</v>
      </c>
      <c r="Z187">
        <v>2018</v>
      </c>
      <c r="AA187">
        <v>87</v>
      </c>
      <c r="AB187">
        <v>1.0318760232958499E-6</v>
      </c>
      <c r="AC187">
        <v>0.93610218190587957</v>
      </c>
      <c r="AD187">
        <v>18.72204363811759</v>
      </c>
      <c r="AE187">
        <v>1232.3610831890246</v>
      </c>
      <c r="AG187">
        <v>2033</v>
      </c>
      <c r="AH187">
        <v>87</v>
      </c>
      <c r="AI187">
        <v>2270005025</v>
      </c>
      <c r="AJ187">
        <v>1.98761279859447E-7</v>
      </c>
      <c r="AK187">
        <v>4.1739868770483875E-6</v>
      </c>
      <c r="AL187">
        <v>2.6161799370069726E-4</v>
      </c>
      <c r="AM187">
        <v>237.33585159468868</v>
      </c>
    </row>
    <row r="188" spans="1:39" x14ac:dyDescent="0.35">
      <c r="A188" t="s">
        <v>284</v>
      </c>
      <c r="B188" t="s">
        <v>6</v>
      </c>
      <c r="C188" t="s">
        <v>234</v>
      </c>
      <c r="D188" t="s">
        <v>58</v>
      </c>
      <c r="E188" t="s">
        <v>162</v>
      </c>
      <c r="F188">
        <v>25.830267958750401</v>
      </c>
      <c r="G188">
        <v>523.91207655984761</v>
      </c>
      <c r="H188">
        <v>2.8472996535138366E-5</v>
      </c>
      <c r="I188">
        <v>5.7751420792180391E-4</v>
      </c>
      <c r="K188">
        <v>2018</v>
      </c>
      <c r="L188">
        <v>3</v>
      </c>
      <c r="M188">
        <v>2270005030</v>
      </c>
      <c r="N188">
        <v>1.2019848028082399E-6</v>
      </c>
      <c r="O188">
        <v>1.0904222708195443</v>
      </c>
      <c r="P188">
        <v>21.808445416390889</v>
      </c>
      <c r="Q188">
        <v>1435.5210199337448</v>
      </c>
      <c r="S188">
        <v>2033</v>
      </c>
      <c r="T188">
        <v>3</v>
      </c>
      <c r="U188">
        <v>4.38759486110603E-7</v>
      </c>
      <c r="V188">
        <v>9.2139492083226634E-6</v>
      </c>
      <c r="W188">
        <v>5.7751420792180391E-4</v>
      </c>
      <c r="X188">
        <v>523.91207655984761</v>
      </c>
      <c r="Z188">
        <v>2018</v>
      </c>
      <c r="AA188">
        <v>87</v>
      </c>
      <c r="AB188">
        <v>1.4507829632856301E-7</v>
      </c>
      <c r="AC188">
        <v>0.13161281653447038</v>
      </c>
      <c r="AD188">
        <v>2.6322563306894073</v>
      </c>
      <c r="AE188">
        <v>173.26585911953578</v>
      </c>
      <c r="AG188">
        <v>2033</v>
      </c>
      <c r="AH188">
        <v>87</v>
      </c>
      <c r="AI188">
        <v>2270005030</v>
      </c>
      <c r="AJ188">
        <v>2.1632004947427599E-8</v>
      </c>
      <c r="AK188">
        <v>4.542721038959796E-7</v>
      </c>
      <c r="AL188">
        <v>2.8472996535138366E-5</v>
      </c>
      <c r="AM188">
        <v>25.830267958750401</v>
      </c>
    </row>
    <row r="189" spans="1:39" x14ac:dyDescent="0.35">
      <c r="A189" t="s">
        <v>285</v>
      </c>
      <c r="B189" t="s">
        <v>6</v>
      </c>
      <c r="C189" t="s">
        <v>234</v>
      </c>
      <c r="D189" t="s">
        <v>58</v>
      </c>
      <c r="E189" t="s">
        <v>59</v>
      </c>
      <c r="F189">
        <v>2480.0079155517647</v>
      </c>
      <c r="G189">
        <v>32286.057683296407</v>
      </c>
      <c r="H189">
        <v>2.7337407764947246E-3</v>
      </c>
      <c r="I189">
        <v>3.558928656945487E-2</v>
      </c>
      <c r="K189">
        <v>2018</v>
      </c>
      <c r="L189">
        <v>3</v>
      </c>
      <c r="M189">
        <v>2270005035</v>
      </c>
      <c r="N189">
        <v>1.1166828070844601E-4</v>
      </c>
      <c r="O189">
        <v>101.30376020073861</v>
      </c>
      <c r="P189">
        <v>2026.0752040147722</v>
      </c>
      <c r="Q189">
        <v>133364.44298958767</v>
      </c>
      <c r="S189">
        <v>2033</v>
      </c>
      <c r="T189">
        <v>3</v>
      </c>
      <c r="U189">
        <v>2.7038516713907299E-5</v>
      </c>
      <c r="V189">
        <v>5.6780885099205324E-4</v>
      </c>
      <c r="W189">
        <v>3.558928656945487E-2</v>
      </c>
      <c r="X189">
        <v>32286.057683296407</v>
      </c>
      <c r="Z189">
        <v>2018</v>
      </c>
      <c r="AA189">
        <v>87</v>
      </c>
      <c r="AB189">
        <v>1.2792890719946301E-5</v>
      </c>
      <c r="AC189">
        <v>11.605515241622898</v>
      </c>
      <c r="AD189">
        <v>232.11030483245796</v>
      </c>
      <c r="AE189">
        <v>15278.449122559265</v>
      </c>
      <c r="AG189">
        <v>2033</v>
      </c>
      <c r="AH189">
        <v>87</v>
      </c>
      <c r="AI189">
        <v>2270005035</v>
      </c>
      <c r="AJ189">
        <v>2.0769308548420002E-6</v>
      </c>
      <c r="AK189">
        <v>4.3615547951682002E-5</v>
      </c>
      <c r="AL189">
        <v>2.7337407764947246E-3</v>
      </c>
      <c r="AM189">
        <v>2480.0079155517647</v>
      </c>
    </row>
    <row r="190" spans="1:39" x14ac:dyDescent="0.35">
      <c r="A190" t="s">
        <v>286</v>
      </c>
      <c r="B190" t="s">
        <v>6</v>
      </c>
      <c r="C190" t="s">
        <v>234</v>
      </c>
      <c r="D190" t="s">
        <v>58</v>
      </c>
      <c r="E190" t="s">
        <v>165</v>
      </c>
      <c r="F190">
        <v>4.1062517261388978</v>
      </c>
      <c r="G190">
        <v>49.497690015894392</v>
      </c>
      <c r="H190">
        <v>4.526367723225699E-6</v>
      </c>
      <c r="I190">
        <v>5.4561863569149534E-5</v>
      </c>
      <c r="K190">
        <v>2018</v>
      </c>
      <c r="L190">
        <v>3</v>
      </c>
      <c r="M190">
        <v>2270005040</v>
      </c>
      <c r="N190">
        <v>1.8132377319186899E-7</v>
      </c>
      <c r="O190">
        <v>0.16449416003888465</v>
      </c>
      <c r="P190">
        <v>3.2898832007776928</v>
      </c>
      <c r="Q190">
        <v>216.55350058997251</v>
      </c>
      <c r="S190">
        <v>2033</v>
      </c>
      <c r="T190">
        <v>3</v>
      </c>
      <c r="U190">
        <v>4.1452759338664803E-8</v>
      </c>
      <c r="V190">
        <v>8.7050794611196081E-7</v>
      </c>
      <c r="W190">
        <v>5.4561863569149534E-5</v>
      </c>
      <c r="X190">
        <v>49.497690015894392</v>
      </c>
      <c r="Z190">
        <v>2018</v>
      </c>
      <c r="AA190">
        <v>87</v>
      </c>
      <c r="AB190">
        <v>1.53396158458916E-8</v>
      </c>
      <c r="AC190">
        <v>1.3915865412855052E-2</v>
      </c>
      <c r="AD190">
        <v>0.27831730825710105</v>
      </c>
      <c r="AE190">
        <v>18.31996605415042</v>
      </c>
      <c r="AG190">
        <v>2033</v>
      </c>
      <c r="AH190">
        <v>87</v>
      </c>
      <c r="AI190">
        <v>2270005040</v>
      </c>
      <c r="AJ190">
        <v>3.4388508609944101E-9</v>
      </c>
      <c r="AK190">
        <v>7.2215868080882608E-8</v>
      </c>
      <c r="AL190">
        <v>4.526367723225699E-6</v>
      </c>
      <c r="AM190">
        <v>4.1062517261388978</v>
      </c>
    </row>
    <row r="191" spans="1:39" x14ac:dyDescent="0.35">
      <c r="A191" t="s">
        <v>287</v>
      </c>
      <c r="B191" t="s">
        <v>6</v>
      </c>
      <c r="C191" t="s">
        <v>234</v>
      </c>
      <c r="D191" t="s">
        <v>58</v>
      </c>
      <c r="E191" t="s">
        <v>167</v>
      </c>
      <c r="F191">
        <v>2758.8468979578383</v>
      </c>
      <c r="G191">
        <v>43073.654203303042</v>
      </c>
      <c r="H191">
        <v>3.0411081407275857E-3</v>
      </c>
      <c r="I191">
        <v>4.7480576231146744E-2</v>
      </c>
      <c r="K191">
        <v>2018</v>
      </c>
      <c r="L191">
        <v>3</v>
      </c>
      <c r="M191">
        <v>2270005045</v>
      </c>
      <c r="N191">
        <v>1.05369755002739E-4</v>
      </c>
      <c r="O191">
        <v>95.58983379602347</v>
      </c>
      <c r="P191">
        <v>1911.7966759204694</v>
      </c>
      <c r="Q191">
        <v>125842.22995378061</v>
      </c>
      <c r="S191">
        <v>2033</v>
      </c>
      <c r="T191">
        <v>3</v>
      </c>
      <c r="U191">
        <v>3.6072779201400502E-5</v>
      </c>
      <c r="V191">
        <v>7.5752836322941057E-4</v>
      </c>
      <c r="W191">
        <v>4.7480576231146744E-2</v>
      </c>
      <c r="X191">
        <v>43073.654203303042</v>
      </c>
      <c r="Z191">
        <v>2018</v>
      </c>
      <c r="AA191">
        <v>87</v>
      </c>
      <c r="AB191">
        <v>1.20146785875431E-5</v>
      </c>
      <c r="AC191">
        <v>10.899533070623853</v>
      </c>
      <c r="AD191">
        <v>217.99066141247707</v>
      </c>
      <c r="AE191">
        <v>14349.016556106499</v>
      </c>
      <c r="AG191">
        <v>2033</v>
      </c>
      <c r="AH191">
        <v>87</v>
      </c>
      <c r="AI191">
        <v>2270005045</v>
      </c>
      <c r="AJ191">
        <v>2.3104498613483799E-6</v>
      </c>
      <c r="AK191">
        <v>4.8519447088315975E-5</v>
      </c>
      <c r="AL191">
        <v>3.0411081407275857E-3</v>
      </c>
      <c r="AM191">
        <v>2758.8468979578383</v>
      </c>
    </row>
    <row r="192" spans="1:39" x14ac:dyDescent="0.35">
      <c r="A192" t="s">
        <v>288</v>
      </c>
      <c r="B192" t="s">
        <v>6</v>
      </c>
      <c r="C192" t="s">
        <v>234</v>
      </c>
      <c r="D192" t="s">
        <v>58</v>
      </c>
      <c r="E192" t="s">
        <v>169</v>
      </c>
      <c r="F192">
        <v>4006.6281783655245</v>
      </c>
      <c r="G192">
        <v>68684.353446528228</v>
      </c>
      <c r="H192">
        <v>4.4165515596806936E-3</v>
      </c>
      <c r="I192">
        <v>7.5711539687636525E-2</v>
      </c>
      <c r="K192">
        <v>2018</v>
      </c>
      <c r="L192">
        <v>3</v>
      </c>
      <c r="M192">
        <v>2270005055</v>
      </c>
      <c r="N192">
        <v>2.45751418801155E-4</v>
      </c>
      <c r="O192">
        <v>222.94193696975691</v>
      </c>
      <c r="P192">
        <v>4458.838739395138</v>
      </c>
      <c r="Q192">
        <v>293498.27535417583</v>
      </c>
      <c r="S192">
        <v>2033</v>
      </c>
      <c r="T192">
        <v>3</v>
      </c>
      <c r="U192">
        <v>5.7520925330204297E-5</v>
      </c>
      <c r="V192">
        <v>1.2079394319342903E-3</v>
      </c>
      <c r="W192">
        <v>7.5711539687636525E-2</v>
      </c>
      <c r="X192">
        <v>68684.353446528228</v>
      </c>
      <c r="Z192">
        <v>2018</v>
      </c>
      <c r="AA192">
        <v>87</v>
      </c>
      <c r="AB192">
        <v>2.18995919977038E-5</v>
      </c>
      <c r="AC192">
        <v>19.866975672543003</v>
      </c>
      <c r="AD192">
        <v>397.33951345086007</v>
      </c>
      <c r="AE192">
        <v>26154.462675314338</v>
      </c>
      <c r="AG192">
        <v>2033</v>
      </c>
      <c r="AH192">
        <v>87</v>
      </c>
      <c r="AI192">
        <v>2270005055</v>
      </c>
      <c r="AJ192">
        <v>3.3554268537242898E-6</v>
      </c>
      <c r="AK192">
        <v>7.0463963928210085E-5</v>
      </c>
      <c r="AL192">
        <v>4.4165515596806936E-3</v>
      </c>
      <c r="AM192">
        <v>4006.6281783655245</v>
      </c>
    </row>
    <row r="193" spans="1:39" x14ac:dyDescent="0.35">
      <c r="A193" t="s">
        <v>289</v>
      </c>
      <c r="B193" t="s">
        <v>6</v>
      </c>
      <c r="C193" t="s">
        <v>234</v>
      </c>
      <c r="D193" t="s">
        <v>58</v>
      </c>
      <c r="E193" t="s">
        <v>171</v>
      </c>
      <c r="F193">
        <v>1261.1708715930574</v>
      </c>
      <c r="G193">
        <v>43314.792344480622</v>
      </c>
      <c r="H193">
        <v>1.3902029167653959E-3</v>
      </c>
      <c r="I193">
        <v>4.7746385531662078E-2</v>
      </c>
      <c r="K193">
        <v>2018</v>
      </c>
      <c r="L193">
        <v>3</v>
      </c>
      <c r="M193">
        <v>2270005060</v>
      </c>
      <c r="N193">
        <v>1.16724686023092E-4</v>
      </c>
      <c r="O193">
        <v>105.89085394144035</v>
      </c>
      <c r="P193">
        <v>2117.8170788288071</v>
      </c>
      <c r="Q193">
        <v>139403.2717194854</v>
      </c>
      <c r="S193">
        <v>2033</v>
      </c>
      <c r="T193">
        <v>3</v>
      </c>
      <c r="U193">
        <v>3.6274757646873102E-5</v>
      </c>
      <c r="V193">
        <v>7.6176991058433518E-4</v>
      </c>
      <c r="W193">
        <v>4.7746385531662078E-2</v>
      </c>
      <c r="X193">
        <v>43314.792344480622</v>
      </c>
      <c r="Z193">
        <v>2018</v>
      </c>
      <c r="AA193">
        <v>87</v>
      </c>
      <c r="AB193">
        <v>7.3267810753661503E-6</v>
      </c>
      <c r="AC193">
        <v>6.6467439848929617</v>
      </c>
      <c r="AD193">
        <v>132.93487969785923</v>
      </c>
      <c r="AE193">
        <v>8750.297726124516</v>
      </c>
      <c r="AG193">
        <v>2033</v>
      </c>
      <c r="AH193">
        <v>87</v>
      </c>
      <c r="AI193">
        <v>2270005060</v>
      </c>
      <c r="AJ193">
        <v>1.0561908676307801E-6</v>
      </c>
      <c r="AK193">
        <v>2.2180008220246381E-5</v>
      </c>
      <c r="AL193">
        <v>1.3902029167653959E-3</v>
      </c>
      <c r="AM193">
        <v>1261.1708715930574</v>
      </c>
    </row>
    <row r="194" spans="1:39" x14ac:dyDescent="0.35">
      <c r="A194" t="s">
        <v>290</v>
      </c>
      <c r="B194" t="s">
        <v>6</v>
      </c>
      <c r="C194" t="s">
        <v>234</v>
      </c>
      <c r="D194" t="s">
        <v>61</v>
      </c>
      <c r="E194" t="s">
        <v>62</v>
      </c>
      <c r="F194">
        <v>12218277.972198475</v>
      </c>
      <c r="G194">
        <v>186040702.83349597</v>
      </c>
      <c r="H194">
        <v>13.468346008772674</v>
      </c>
      <c r="I194">
        <v>205.07477102568544</v>
      </c>
      <c r="K194">
        <v>2018</v>
      </c>
      <c r="L194">
        <v>3</v>
      </c>
      <c r="M194">
        <v>2270006005</v>
      </c>
      <c r="N194">
        <v>1.0135092204403799</v>
      </c>
      <c r="O194">
        <v>919440.09863280877</v>
      </c>
      <c r="P194">
        <v>18388801.972656175</v>
      </c>
      <c r="Q194">
        <v>290026002.00488198</v>
      </c>
      <c r="S194">
        <v>2033</v>
      </c>
      <c r="T194">
        <v>3</v>
      </c>
      <c r="U194">
        <v>0.65105646856897303</v>
      </c>
      <c r="V194">
        <v>13.672185839948433</v>
      </c>
      <c r="W194">
        <v>205.07477102568544</v>
      </c>
      <c r="X194">
        <v>186040702.83349597</v>
      </c>
      <c r="Z194">
        <v>2018</v>
      </c>
      <c r="AA194">
        <v>87</v>
      </c>
      <c r="AB194">
        <v>0.105830318691741</v>
      </c>
      <c r="AC194">
        <v>96007.6501464842</v>
      </c>
      <c r="AD194">
        <v>1920153.002929684</v>
      </c>
      <c r="AE194">
        <v>30284433.388732854</v>
      </c>
      <c r="AG194">
        <v>2033</v>
      </c>
      <c r="AH194">
        <v>87</v>
      </c>
      <c r="AI194">
        <v>2270006005</v>
      </c>
      <c r="AJ194">
        <v>4.2758332807990101E-2</v>
      </c>
      <c r="AK194">
        <v>0.89792498896779216</v>
      </c>
      <c r="AL194">
        <v>13.468346008772674</v>
      </c>
      <c r="AM194">
        <v>12218277.972198475</v>
      </c>
    </row>
    <row r="195" spans="1:39" x14ac:dyDescent="0.35">
      <c r="A195" t="s">
        <v>291</v>
      </c>
      <c r="B195" t="s">
        <v>6</v>
      </c>
      <c r="C195" t="s">
        <v>234</v>
      </c>
      <c r="D195" t="s">
        <v>61</v>
      </c>
      <c r="E195" t="s">
        <v>64</v>
      </c>
      <c r="F195">
        <v>2896960.228759754</v>
      </c>
      <c r="G195">
        <v>41969384.782348588</v>
      </c>
      <c r="H195">
        <v>3.1933520274599791</v>
      </c>
      <c r="I195">
        <v>46.263327558120729</v>
      </c>
      <c r="K195">
        <v>2018</v>
      </c>
      <c r="L195">
        <v>3</v>
      </c>
      <c r="M195">
        <v>2270006010</v>
      </c>
      <c r="N195">
        <v>0.240120531172763</v>
      </c>
      <c r="O195">
        <v>217833.68164062488</v>
      </c>
      <c r="P195">
        <v>4356673.6328124981</v>
      </c>
      <c r="Q195">
        <v>68712973.71459949</v>
      </c>
      <c r="S195">
        <v>2033</v>
      </c>
      <c r="T195">
        <v>3</v>
      </c>
      <c r="U195">
        <v>0.14687341527032499</v>
      </c>
      <c r="V195">
        <v>3.0843417206768247</v>
      </c>
      <c r="W195">
        <v>46.263327558120729</v>
      </c>
      <c r="X195">
        <v>41969384.782348588</v>
      </c>
      <c r="Z195">
        <v>2018</v>
      </c>
      <c r="AA195">
        <v>87</v>
      </c>
      <c r="AB195">
        <v>2.4982857524867799E-2</v>
      </c>
      <c r="AC195">
        <v>22664.067108154239</v>
      </c>
      <c r="AD195">
        <v>453281.34216308477</v>
      </c>
      <c r="AE195">
        <v>7149100.2106475625</v>
      </c>
      <c r="AG195">
        <v>2033</v>
      </c>
      <c r="AH195">
        <v>87</v>
      </c>
      <c r="AI195">
        <v>2270006010</v>
      </c>
      <c r="AJ195">
        <v>1.0138015508568601E-2</v>
      </c>
      <c r="AK195">
        <v>0.2128983256799406</v>
      </c>
      <c r="AL195">
        <v>3.1933520274599791</v>
      </c>
      <c r="AM195">
        <v>2896960.228759754</v>
      </c>
    </row>
    <row r="196" spans="1:39" x14ac:dyDescent="0.35">
      <c r="A196" t="s">
        <v>292</v>
      </c>
      <c r="B196" t="s">
        <v>6</v>
      </c>
      <c r="C196" t="s">
        <v>234</v>
      </c>
      <c r="D196" t="s">
        <v>61</v>
      </c>
      <c r="E196" t="s">
        <v>66</v>
      </c>
      <c r="F196">
        <v>1840301.2937812784</v>
      </c>
      <c r="G196">
        <v>79287236.040405154</v>
      </c>
      <c r="H196">
        <v>2.0285849316438882</v>
      </c>
      <c r="I196">
        <v>87.399217099270388</v>
      </c>
      <c r="K196">
        <v>2018</v>
      </c>
      <c r="L196">
        <v>3</v>
      </c>
      <c r="M196">
        <v>2270006015</v>
      </c>
      <c r="N196">
        <v>0.450743334383441</v>
      </c>
      <c r="O196">
        <v>408907.474609375</v>
      </c>
      <c r="P196">
        <v>8178149.4921875</v>
      </c>
      <c r="Q196">
        <v>128984870.42700189</v>
      </c>
      <c r="S196">
        <v>2033</v>
      </c>
      <c r="T196">
        <v>3</v>
      </c>
      <c r="U196">
        <v>0.27746864390606701</v>
      </c>
      <c r="V196">
        <v>5.826841522027407</v>
      </c>
      <c r="W196">
        <v>87.399217099270388</v>
      </c>
      <c r="X196">
        <v>79287236.040405154</v>
      </c>
      <c r="Z196">
        <v>2018</v>
      </c>
      <c r="AA196">
        <v>87</v>
      </c>
      <c r="AB196">
        <v>3.1492627884381001E-2</v>
      </c>
      <c r="AC196">
        <v>28569.63143920893</v>
      </c>
      <c r="AD196">
        <v>571392.62878417864</v>
      </c>
      <c r="AE196">
        <v>9011939.4575042557</v>
      </c>
      <c r="AG196">
        <v>2033</v>
      </c>
      <c r="AH196">
        <v>87</v>
      </c>
      <c r="AI196">
        <v>2270006015</v>
      </c>
      <c r="AJ196">
        <v>6.4402057795192201E-3</v>
      </c>
      <c r="AK196">
        <v>0.13524432136990361</v>
      </c>
      <c r="AL196">
        <v>2.0285849316438882</v>
      </c>
      <c r="AM196">
        <v>1840301.2937812784</v>
      </c>
    </row>
    <row r="197" spans="1:39" x14ac:dyDescent="0.35">
      <c r="A197" t="s">
        <v>293</v>
      </c>
      <c r="B197" t="s">
        <v>6</v>
      </c>
      <c r="C197" t="s">
        <v>234</v>
      </c>
      <c r="D197" t="s">
        <v>61</v>
      </c>
      <c r="E197" t="s">
        <v>230</v>
      </c>
      <c r="F197">
        <v>0</v>
      </c>
      <c r="G197">
        <v>0</v>
      </c>
      <c r="H197">
        <v>0</v>
      </c>
      <c r="I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W197">
        <v>0</v>
      </c>
      <c r="X197">
        <v>0</v>
      </c>
      <c r="AB197">
        <v>0</v>
      </c>
      <c r="AC197">
        <v>0</v>
      </c>
      <c r="AD197">
        <v>0</v>
      </c>
      <c r="AE197">
        <v>0</v>
      </c>
      <c r="AI197">
        <v>0</v>
      </c>
      <c r="AL197">
        <v>0</v>
      </c>
      <c r="AM197">
        <v>0</v>
      </c>
    </row>
    <row r="198" spans="1:39" x14ac:dyDescent="0.35">
      <c r="A198" t="s">
        <v>294</v>
      </c>
      <c r="B198" t="s">
        <v>6</v>
      </c>
      <c r="C198" t="s">
        <v>234</v>
      </c>
      <c r="D198" t="s">
        <v>61</v>
      </c>
      <c r="E198" t="s">
        <v>176</v>
      </c>
      <c r="F198">
        <v>5343663.1037750049</v>
      </c>
      <c r="G198">
        <v>73190738.929443181</v>
      </c>
      <c r="H198">
        <v>5.8903802810605095</v>
      </c>
      <c r="I198">
        <v>80.678979376839152</v>
      </c>
      <c r="K198">
        <v>2018</v>
      </c>
      <c r="L198">
        <v>3</v>
      </c>
      <c r="M198">
        <v>2270006025</v>
      </c>
      <c r="N198">
        <v>0.31909405930975898</v>
      </c>
      <c r="O198">
        <v>289477.26123046828</v>
      </c>
      <c r="P198">
        <v>5789545.2246093657</v>
      </c>
      <c r="Q198">
        <v>91312061.751952931</v>
      </c>
      <c r="S198">
        <v>2033</v>
      </c>
      <c r="T198">
        <v>3</v>
      </c>
      <c r="U198">
        <v>0.25613367652562202</v>
      </c>
      <c r="V198">
        <v>5.3788072070380624</v>
      </c>
      <c r="W198">
        <v>80.678979376839152</v>
      </c>
      <c r="X198">
        <v>73190738.929443181</v>
      </c>
      <c r="Z198">
        <v>2018</v>
      </c>
      <c r="AA198">
        <v>87</v>
      </c>
      <c r="AB198">
        <v>6.9571558719882506E-2</v>
      </c>
      <c r="AC198">
        <v>63114.256408691341</v>
      </c>
      <c r="AD198">
        <v>1262285.1281738267</v>
      </c>
      <c r="AE198">
        <v>19908612.848541245</v>
      </c>
      <c r="AG198">
        <v>2033</v>
      </c>
      <c r="AH198">
        <v>87</v>
      </c>
      <c r="AI198">
        <v>2270006025</v>
      </c>
      <c r="AJ198">
        <v>1.8700344311553801E-2</v>
      </c>
      <c r="AK198">
        <v>0.39270723054262979</v>
      </c>
      <c r="AL198">
        <v>5.8903802810605095</v>
      </c>
      <c r="AM198">
        <v>5343663.1037750049</v>
      </c>
    </row>
    <row r="199" spans="1:39" x14ac:dyDescent="0.35">
      <c r="A199" t="s">
        <v>295</v>
      </c>
      <c r="B199" t="s">
        <v>6</v>
      </c>
      <c r="C199" t="s">
        <v>234</v>
      </c>
      <c r="D199" t="s">
        <v>61</v>
      </c>
      <c r="E199" t="s">
        <v>178</v>
      </c>
      <c r="F199">
        <v>452320.06538677047</v>
      </c>
      <c r="G199">
        <v>5707968.0655517457</v>
      </c>
      <c r="H199">
        <v>0.49859752423389581</v>
      </c>
      <c r="I199">
        <v>6.2919577610528874</v>
      </c>
      <c r="K199">
        <v>2018</v>
      </c>
      <c r="L199">
        <v>3</v>
      </c>
      <c r="M199">
        <v>2270006030</v>
      </c>
      <c r="N199">
        <v>3.3557363137176999E-2</v>
      </c>
      <c r="O199">
        <v>30442.7277526855</v>
      </c>
      <c r="P199">
        <v>608854.55505371001</v>
      </c>
      <c r="Q199">
        <v>9602785.5073699765</v>
      </c>
      <c r="S199">
        <v>2033</v>
      </c>
      <c r="T199">
        <v>3</v>
      </c>
      <c r="U199">
        <v>1.9975246800014501E-2</v>
      </c>
      <c r="V199">
        <v>0.41948018280030452</v>
      </c>
      <c r="W199">
        <v>6.2919577610528874</v>
      </c>
      <c r="X199">
        <v>5707968.0655517457</v>
      </c>
      <c r="Z199">
        <v>2018</v>
      </c>
      <c r="AA199">
        <v>87</v>
      </c>
      <c r="AB199">
        <v>3.77666438848008E-3</v>
      </c>
      <c r="AC199">
        <v>3426.1323013305605</v>
      </c>
      <c r="AD199">
        <v>68522.646026611212</v>
      </c>
      <c r="AE199">
        <v>1080730.7127094253</v>
      </c>
      <c r="AG199">
        <v>2033</v>
      </c>
      <c r="AH199">
        <v>87</v>
      </c>
      <c r="AI199">
        <v>2270006030</v>
      </c>
      <c r="AJ199">
        <v>1.58291055893231E-3</v>
      </c>
      <c r="AK199">
        <v>3.3241121737578511E-2</v>
      </c>
      <c r="AL199">
        <v>0.49859752423389581</v>
      </c>
      <c r="AM199">
        <v>452320.06538677047</v>
      </c>
    </row>
    <row r="200" spans="1:39" x14ac:dyDescent="0.35">
      <c r="A200" t="s">
        <v>296</v>
      </c>
      <c r="B200" t="s">
        <v>6</v>
      </c>
      <c r="C200" t="s">
        <v>234</v>
      </c>
      <c r="D200" t="s">
        <v>61</v>
      </c>
      <c r="E200" t="s">
        <v>68</v>
      </c>
      <c r="F200">
        <v>141057.61793065065</v>
      </c>
      <c r="G200">
        <v>4117051.4356841939</v>
      </c>
      <c r="H200">
        <v>0.15548940773700695</v>
      </c>
      <c r="I200">
        <v>4.538272365212177</v>
      </c>
      <c r="K200">
        <v>2018</v>
      </c>
      <c r="L200">
        <v>3</v>
      </c>
      <c r="M200">
        <v>2270006035</v>
      </c>
      <c r="N200">
        <v>2.04394876239531E-2</v>
      </c>
      <c r="O200">
        <v>18542.391265869112</v>
      </c>
      <c r="P200">
        <v>370847.82531738223</v>
      </c>
      <c r="Q200">
        <v>5848972.5684814351</v>
      </c>
      <c r="S200">
        <v>2033</v>
      </c>
      <c r="T200">
        <v>3</v>
      </c>
      <c r="U200">
        <v>1.44077687021639E-2</v>
      </c>
      <c r="V200">
        <v>0.30256314274544188</v>
      </c>
      <c r="W200">
        <v>4.538272365212177</v>
      </c>
      <c r="X200">
        <v>4117051.4356841939</v>
      </c>
      <c r="Z200">
        <v>2018</v>
      </c>
      <c r="AA200">
        <v>87</v>
      </c>
      <c r="AB200">
        <v>1.5041605594495299E-3</v>
      </c>
      <c r="AC200">
        <v>1364.5515060424764</v>
      </c>
      <c r="AD200">
        <v>27291.030120849529</v>
      </c>
      <c r="AE200">
        <v>430431.13001632551</v>
      </c>
      <c r="AG200">
        <v>2033</v>
      </c>
      <c r="AH200">
        <v>87</v>
      </c>
      <c r="AI200">
        <v>2270006035</v>
      </c>
      <c r="AJ200">
        <v>4.9363615631142603E-4</v>
      </c>
      <c r="AK200">
        <v>1.0366359282539947E-2</v>
      </c>
      <c r="AL200">
        <v>0.15548940773700695</v>
      </c>
      <c r="AM200">
        <v>141057.61793065065</v>
      </c>
    </row>
    <row r="201" spans="1:39" x14ac:dyDescent="0.35">
      <c r="A201" t="s">
        <v>297</v>
      </c>
      <c r="B201" t="s">
        <v>6</v>
      </c>
      <c r="C201" t="s">
        <v>234</v>
      </c>
      <c r="D201" t="s">
        <v>70</v>
      </c>
      <c r="E201" t="s">
        <v>181</v>
      </c>
      <c r="F201">
        <v>0</v>
      </c>
      <c r="G201">
        <v>0</v>
      </c>
      <c r="H201">
        <v>0</v>
      </c>
      <c r="I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W201">
        <v>0</v>
      </c>
      <c r="X201">
        <v>0</v>
      </c>
      <c r="AB201">
        <v>0</v>
      </c>
      <c r="AC201">
        <v>0</v>
      </c>
      <c r="AD201">
        <v>0</v>
      </c>
      <c r="AE201">
        <v>0</v>
      </c>
      <c r="AI201">
        <v>0</v>
      </c>
      <c r="AL201">
        <v>0</v>
      </c>
      <c r="AM201">
        <v>0</v>
      </c>
    </row>
    <row r="202" spans="1:39" x14ac:dyDescent="0.35">
      <c r="A202" t="s">
        <v>298</v>
      </c>
      <c r="B202" t="s">
        <v>6</v>
      </c>
      <c r="C202" t="s">
        <v>234</v>
      </c>
      <c r="D202" t="s">
        <v>70</v>
      </c>
      <c r="E202" t="s">
        <v>183</v>
      </c>
      <c r="F202">
        <v>42246.4021768569</v>
      </c>
      <c r="G202">
        <v>680899.84705734125</v>
      </c>
      <c r="H202">
        <v>4.6568686965410042E-2</v>
      </c>
      <c r="I202">
        <v>0.75056360301799308</v>
      </c>
      <c r="K202">
        <v>2018</v>
      </c>
      <c r="L202">
        <v>3</v>
      </c>
      <c r="M202">
        <v>2270007015</v>
      </c>
      <c r="N202">
        <v>1.7654102929331499E-2</v>
      </c>
      <c r="O202">
        <v>16015.532775878833</v>
      </c>
      <c r="P202">
        <v>320310.65551757667</v>
      </c>
      <c r="Q202">
        <v>5051903.8156738142</v>
      </c>
      <c r="S202">
        <v>2033</v>
      </c>
      <c r="T202">
        <v>3</v>
      </c>
      <c r="U202">
        <v>2.38283375201576E-3</v>
      </c>
      <c r="V202">
        <v>5.0039508792330961E-2</v>
      </c>
      <c r="W202">
        <v>0.75056360301799308</v>
      </c>
      <c r="X202">
        <v>680899.84705734125</v>
      </c>
      <c r="Z202">
        <v>2018</v>
      </c>
      <c r="AA202">
        <v>87</v>
      </c>
      <c r="AB202">
        <v>9.4237067620317298E-4</v>
      </c>
      <c r="AC202">
        <v>854.90429687499966</v>
      </c>
      <c r="AD202">
        <v>17098.085937499993</v>
      </c>
      <c r="AE202">
        <v>269669.05902290327</v>
      </c>
      <c r="AG202">
        <v>2033</v>
      </c>
      <c r="AH202">
        <v>87</v>
      </c>
      <c r="AI202">
        <v>2270007015</v>
      </c>
      <c r="AJ202">
        <v>1.47842819174374E-4</v>
      </c>
      <c r="AK202">
        <v>3.1046992026618541E-3</v>
      </c>
      <c r="AL202">
        <v>4.6568686965410042E-2</v>
      </c>
      <c r="AM202">
        <v>42246.4021768569</v>
      </c>
    </row>
    <row r="203" spans="1:39" x14ac:dyDescent="0.35">
      <c r="A203" t="s">
        <v>299</v>
      </c>
      <c r="B203" t="s">
        <v>6</v>
      </c>
      <c r="C203" t="s">
        <v>234</v>
      </c>
      <c r="D203" t="s">
        <v>300</v>
      </c>
      <c r="E203" t="s">
        <v>301</v>
      </c>
      <c r="F203">
        <v>0</v>
      </c>
      <c r="G203">
        <v>0</v>
      </c>
      <c r="H203">
        <v>0</v>
      </c>
      <c r="I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W203">
        <v>0</v>
      </c>
      <c r="X203">
        <v>0</v>
      </c>
      <c r="AB203">
        <v>0</v>
      </c>
      <c r="AC203">
        <v>0</v>
      </c>
      <c r="AD203">
        <v>0</v>
      </c>
      <c r="AE203">
        <v>0</v>
      </c>
      <c r="AI203">
        <v>0</v>
      </c>
      <c r="AL203">
        <v>0</v>
      </c>
      <c r="AM203">
        <v>0</v>
      </c>
    </row>
    <row r="204" spans="1:39" x14ac:dyDescent="0.35">
      <c r="A204" t="s">
        <v>302</v>
      </c>
      <c r="B204" t="s">
        <v>6</v>
      </c>
      <c r="C204" t="s">
        <v>234</v>
      </c>
      <c r="D204" t="s">
        <v>30</v>
      </c>
      <c r="E204" t="s">
        <v>185</v>
      </c>
      <c r="F204">
        <v>2267.5492243766766</v>
      </c>
      <c r="G204">
        <v>87057.790130615089</v>
      </c>
      <c r="H204">
        <v>2.4995451581082337E-3</v>
      </c>
      <c r="I204">
        <v>9.5964786765058555E-2</v>
      </c>
      <c r="K204">
        <v>2018</v>
      </c>
      <c r="L204">
        <v>3</v>
      </c>
      <c r="M204">
        <v>2270010010</v>
      </c>
      <c r="N204">
        <v>1.1304620973531601E-3</v>
      </c>
      <c r="O204">
        <v>1025.5379638671811</v>
      </c>
      <c r="P204">
        <v>20510.759277343623</v>
      </c>
      <c r="Q204">
        <v>372523.87689208909</v>
      </c>
      <c r="S204">
        <v>2033</v>
      </c>
      <c r="T204">
        <v>3</v>
      </c>
      <c r="U204">
        <v>2.6418654304768198E-4</v>
      </c>
      <c r="V204">
        <v>5.5479174040013214E-3</v>
      </c>
      <c r="W204">
        <v>9.5964786765058555E-2</v>
      </c>
      <c r="X204">
        <v>87057.790130615089</v>
      </c>
      <c r="Z204">
        <v>2018</v>
      </c>
      <c r="AA204">
        <v>87</v>
      </c>
      <c r="AB204">
        <v>6.1243312037975993E-5</v>
      </c>
      <c r="AC204">
        <v>55.558998107910121</v>
      </c>
      <c r="AD204">
        <v>1111.1799621582024</v>
      </c>
      <c r="AE204">
        <v>20181.662734985341</v>
      </c>
      <c r="AG204">
        <v>2033</v>
      </c>
      <c r="AH204">
        <v>87</v>
      </c>
      <c r="AI204">
        <v>2270010010</v>
      </c>
      <c r="AJ204">
        <v>6.8811124663470897E-6</v>
      </c>
      <c r="AK204">
        <v>1.4450336179328889E-4</v>
      </c>
      <c r="AL204">
        <v>2.4995451581082337E-3</v>
      </c>
      <c r="AM204">
        <v>2267.5492243766766</v>
      </c>
    </row>
    <row r="205" spans="1:39" x14ac:dyDescent="0.35">
      <c r="A205" t="s">
        <v>303</v>
      </c>
      <c r="B205" t="s">
        <v>6</v>
      </c>
      <c r="C205" t="s">
        <v>304</v>
      </c>
      <c r="D205" t="s">
        <v>305</v>
      </c>
      <c r="E205" t="s">
        <v>306</v>
      </c>
      <c r="F205">
        <v>63884796.784423664</v>
      </c>
      <c r="G205">
        <v>28679934.958007779</v>
      </c>
      <c r="H205">
        <v>70.420934091576171</v>
      </c>
      <c r="I205">
        <v>31.614216700787736</v>
      </c>
      <c r="K205">
        <v>2018</v>
      </c>
      <c r="L205">
        <v>3</v>
      </c>
      <c r="M205">
        <v>2282005010</v>
      </c>
      <c r="N205">
        <v>9.0858008457347806E-3</v>
      </c>
      <c r="O205">
        <v>8242.4998779296875</v>
      </c>
      <c r="P205">
        <v>164849.99755859375</v>
      </c>
      <c r="Q205">
        <v>27124292.028930612</v>
      </c>
      <c r="S205">
        <v>2033</v>
      </c>
      <c r="T205">
        <v>3</v>
      </c>
      <c r="U205">
        <v>9.5991222086237796E-3</v>
      </c>
      <c r="V205">
        <v>0.20158156638109936</v>
      </c>
      <c r="W205">
        <v>31.614216700787736</v>
      </c>
      <c r="X205">
        <v>28679934.958007779</v>
      </c>
      <c r="Z205">
        <v>2018</v>
      </c>
      <c r="AA205">
        <v>87</v>
      </c>
      <c r="AB205">
        <v>0.11897187795285</v>
      </c>
      <c r="AC205">
        <v>107929.47216796795</v>
      </c>
      <c r="AD205">
        <v>2158589.4433593592</v>
      </c>
      <c r="AE205">
        <v>179086047.52441368</v>
      </c>
      <c r="AG205">
        <v>2033</v>
      </c>
      <c r="AH205">
        <v>87</v>
      </c>
      <c r="AI205">
        <v>2282005010</v>
      </c>
      <c r="AJ205">
        <v>4.7479964895986798E-2</v>
      </c>
      <c r="AK205">
        <v>0.99707926281572279</v>
      </c>
      <c r="AL205">
        <v>70.420934091576171</v>
      </c>
      <c r="AM205">
        <v>63884796.784423664</v>
      </c>
    </row>
    <row r="206" spans="1:39" x14ac:dyDescent="0.35">
      <c r="A206" t="s">
        <v>307</v>
      </c>
      <c r="B206" t="s">
        <v>6</v>
      </c>
      <c r="C206" t="s">
        <v>304</v>
      </c>
      <c r="D206" t="s">
        <v>305</v>
      </c>
      <c r="E206" t="s">
        <v>308</v>
      </c>
      <c r="F206">
        <v>15979491.452758763</v>
      </c>
      <c r="G206">
        <v>13691500.363769514</v>
      </c>
      <c r="H206">
        <v>17.614374171195564</v>
      </c>
      <c r="I206">
        <v>15.092295714508507</v>
      </c>
      <c r="K206">
        <v>2018</v>
      </c>
      <c r="L206">
        <v>3</v>
      </c>
      <c r="M206">
        <v>2282005015</v>
      </c>
      <c r="N206">
        <v>4.0339577602187104E-3</v>
      </c>
      <c r="O206">
        <v>3659.5449218749932</v>
      </c>
      <c r="P206">
        <v>73190.898437499869</v>
      </c>
      <c r="Q206">
        <v>12042781.435485825</v>
      </c>
      <c r="S206">
        <v>2033</v>
      </c>
      <c r="T206">
        <v>3</v>
      </c>
      <c r="U206">
        <v>4.5825253489831996E-3</v>
      </c>
      <c r="V206">
        <v>9.6233032328647189E-2</v>
      </c>
      <c r="W206">
        <v>15.092295714508507</v>
      </c>
      <c r="X206">
        <v>13691500.363769514</v>
      </c>
      <c r="Z206">
        <v>2018</v>
      </c>
      <c r="AA206">
        <v>87</v>
      </c>
      <c r="AB206">
        <v>1.16168488357979E-2</v>
      </c>
      <c r="AC206">
        <v>10538.627990722622</v>
      </c>
      <c r="AD206">
        <v>210772.55981445243</v>
      </c>
      <c r="AE206">
        <v>27741673.274627637</v>
      </c>
      <c r="AG206">
        <v>2033</v>
      </c>
      <c r="AH206">
        <v>87</v>
      </c>
      <c r="AI206">
        <v>2282005015</v>
      </c>
      <c r="AJ206">
        <v>6.7082654155378504E-3</v>
      </c>
      <c r="AK206">
        <v>0.14087357372629486</v>
      </c>
      <c r="AL206">
        <v>17.614374171195564</v>
      </c>
      <c r="AM206">
        <v>15979491.452758763</v>
      </c>
    </row>
    <row r="207" spans="1:39" x14ac:dyDescent="0.35">
      <c r="A207" t="s">
        <v>309</v>
      </c>
      <c r="B207" t="s">
        <v>6</v>
      </c>
      <c r="C207" t="s">
        <v>304</v>
      </c>
      <c r="D207" t="s">
        <v>310</v>
      </c>
      <c r="E207" t="s">
        <v>311</v>
      </c>
      <c r="F207">
        <v>13344544.655181868</v>
      </c>
      <c r="G207">
        <v>8183663.7299651904</v>
      </c>
      <c r="H207">
        <v>14.70984251254256</v>
      </c>
      <c r="I207">
        <v>9.0209450943422951</v>
      </c>
      <c r="K207">
        <v>2018</v>
      </c>
      <c r="L207">
        <v>3</v>
      </c>
      <c r="M207">
        <v>2282010005</v>
      </c>
      <c r="N207">
        <v>8.8367745985788795E-3</v>
      </c>
      <c r="O207">
        <v>8016.5870666503852</v>
      </c>
      <c r="P207">
        <v>160331.7413330077</v>
      </c>
      <c r="Q207">
        <v>21611796.092987012</v>
      </c>
      <c r="S207">
        <v>2033</v>
      </c>
      <c r="T207">
        <v>3</v>
      </c>
      <c r="U207">
        <v>3.3414273824230499E-3</v>
      </c>
      <c r="V207">
        <v>7.0169975030884055E-2</v>
      </c>
      <c r="W207">
        <v>9.0209450943422951</v>
      </c>
      <c r="X207">
        <v>8183663.7299651904</v>
      </c>
      <c r="Z207">
        <v>2018</v>
      </c>
      <c r="AA207">
        <v>87</v>
      </c>
      <c r="AB207">
        <v>2.3014121349068099E-2</v>
      </c>
      <c r="AC207">
        <v>20878.059692382794</v>
      </c>
      <c r="AD207">
        <v>417561.1938476559</v>
      </c>
      <c r="AE207">
        <v>22657822.007202122</v>
      </c>
      <c r="AG207">
        <v>2033</v>
      </c>
      <c r="AH207">
        <v>87</v>
      </c>
      <c r="AI207">
        <v>2282010005</v>
      </c>
      <c r="AJ207">
        <v>1.22797071648936E-2</v>
      </c>
      <c r="AK207">
        <v>0.25787385046276556</v>
      </c>
      <c r="AL207">
        <v>14.70984251254256</v>
      </c>
      <c r="AM207">
        <v>13344544.655181868</v>
      </c>
    </row>
    <row r="208" spans="1:39" x14ac:dyDescent="0.35">
      <c r="A208" t="s">
        <v>312</v>
      </c>
      <c r="B208" t="s">
        <v>6</v>
      </c>
      <c r="C208" t="s">
        <v>304</v>
      </c>
      <c r="D208" t="s">
        <v>313</v>
      </c>
      <c r="E208" t="s">
        <v>311</v>
      </c>
      <c r="F208">
        <v>1183915.3744316075</v>
      </c>
      <c r="G208">
        <v>16713912.930114688</v>
      </c>
      <c r="H208">
        <v>1.3050433084132429</v>
      </c>
      <c r="I208">
        <v>18.4239352726708</v>
      </c>
      <c r="K208">
        <v>2018</v>
      </c>
      <c r="L208">
        <v>3</v>
      </c>
      <c r="M208">
        <v>2282020005</v>
      </c>
      <c r="N208">
        <v>5.6864470173785897E-3</v>
      </c>
      <c r="O208">
        <v>5158.6579589843714</v>
      </c>
      <c r="P208">
        <v>103173.15917968743</v>
      </c>
      <c r="Q208">
        <v>16976024.825317353</v>
      </c>
      <c r="S208">
        <v>2033</v>
      </c>
      <c r="T208">
        <v>3</v>
      </c>
      <c r="U208">
        <v>5.5941251483812597E-3</v>
      </c>
      <c r="V208">
        <v>0.11747662811600645</v>
      </c>
      <c r="W208">
        <v>18.4239352726708</v>
      </c>
      <c r="X208">
        <v>16713912.930114688</v>
      </c>
      <c r="Z208">
        <v>2018</v>
      </c>
      <c r="AA208">
        <v>87</v>
      </c>
      <c r="AB208">
        <v>3.08758284810785E-4</v>
      </c>
      <c r="AC208">
        <v>280.10080432891795</v>
      </c>
      <c r="AD208">
        <v>5602.0160865783591</v>
      </c>
      <c r="AE208">
        <v>921751.12520313065</v>
      </c>
      <c r="AG208">
        <v>2033</v>
      </c>
      <c r="AH208">
        <v>87</v>
      </c>
      <c r="AI208">
        <v>2282020005</v>
      </c>
      <c r="AJ208">
        <v>3.9625513131577399E-4</v>
      </c>
      <c r="AK208">
        <v>8.3213577576312543E-3</v>
      </c>
      <c r="AL208">
        <v>1.3050433084132429</v>
      </c>
      <c r="AM208">
        <v>1183915.3744316075</v>
      </c>
    </row>
    <row r="209" spans="1:39" x14ac:dyDescent="0.35">
      <c r="A209" t="s">
        <v>314</v>
      </c>
      <c r="B209" t="s">
        <v>6</v>
      </c>
      <c r="C209" t="s">
        <v>304</v>
      </c>
      <c r="D209" t="s">
        <v>313</v>
      </c>
      <c r="E209" t="s">
        <v>306</v>
      </c>
      <c r="F209">
        <v>8688.4889566302172</v>
      </c>
      <c r="G209">
        <v>45034.047366619045</v>
      </c>
      <c r="H209">
        <v>9.5774196517351227E-3</v>
      </c>
      <c r="I209">
        <v>4.9641539788928817E-2</v>
      </c>
      <c r="K209">
        <v>2018</v>
      </c>
      <c r="L209">
        <v>3</v>
      </c>
      <c r="M209">
        <v>2282020010</v>
      </c>
      <c r="N209">
        <v>1.8772581763836099E-5</v>
      </c>
      <c r="O209">
        <v>17.030199706554392</v>
      </c>
      <c r="P209">
        <v>340.6039941310878</v>
      </c>
      <c r="Q209">
        <v>56042.729288041497</v>
      </c>
      <c r="S209">
        <v>2033</v>
      </c>
      <c r="T209">
        <v>3</v>
      </c>
      <c r="U209">
        <v>1.50728129091142E-5</v>
      </c>
      <c r="V209">
        <v>3.1652907109139819E-4</v>
      </c>
      <c r="W209">
        <v>4.9641539788928817E-2</v>
      </c>
      <c r="X209">
        <v>45034.047366619045</v>
      </c>
      <c r="Z209">
        <v>2018</v>
      </c>
      <c r="AA209">
        <v>87</v>
      </c>
      <c r="AB209">
        <v>3.3871888437098799E-6</v>
      </c>
      <c r="AC209">
        <v>3.0728060305118481</v>
      </c>
      <c r="AD209">
        <v>61.456120610236965</v>
      </c>
      <c r="AE209">
        <v>10111.954461783145</v>
      </c>
      <c r="AG209">
        <v>2033</v>
      </c>
      <c r="AH209">
        <v>87</v>
      </c>
      <c r="AI209">
        <v>2282020010</v>
      </c>
      <c r="AJ209">
        <v>2.9080240409548102E-6</v>
      </c>
      <c r="AK209">
        <v>6.1068504860051014E-5</v>
      </c>
      <c r="AL209">
        <v>9.5774196517351227E-3</v>
      </c>
      <c r="AM209">
        <v>8688.4889566302172</v>
      </c>
    </row>
    <row r="210" spans="1:39" x14ac:dyDescent="0.35">
      <c r="A210" t="s">
        <v>315</v>
      </c>
      <c r="B210" t="s">
        <v>6</v>
      </c>
      <c r="C210" t="s">
        <v>316</v>
      </c>
      <c r="D210" t="s">
        <v>313</v>
      </c>
      <c r="E210" t="s">
        <v>317</v>
      </c>
      <c r="F210">
        <v>295897.35030555644</v>
      </c>
      <c r="G210">
        <v>2705812.4104156448</v>
      </c>
      <c r="H210">
        <v>0.32617099611437078</v>
      </c>
      <c r="I210">
        <v>2.9826476252407472</v>
      </c>
      <c r="K210">
        <v>2018</v>
      </c>
      <c r="L210">
        <v>3</v>
      </c>
      <c r="M210">
        <v>2285002015</v>
      </c>
      <c r="N210">
        <v>3.2795292786953402E-2</v>
      </c>
      <c r="O210">
        <v>29751.389160156195</v>
      </c>
      <c r="P210">
        <v>595027.78320312395</v>
      </c>
      <c r="Q210">
        <v>8636810.9374999888</v>
      </c>
      <c r="S210">
        <v>2033</v>
      </c>
      <c r="T210">
        <v>3</v>
      </c>
      <c r="U210">
        <v>1.0297439451682801E-2</v>
      </c>
      <c r="V210">
        <v>0.21624622848533881</v>
      </c>
      <c r="W210">
        <v>2.9826476252407472</v>
      </c>
      <c r="X210">
        <v>2705812.4104156448</v>
      </c>
      <c r="Z210">
        <v>2018</v>
      </c>
      <c r="AA210">
        <v>87</v>
      </c>
      <c r="AB210">
        <v>5.3280249844205596E-3</v>
      </c>
      <c r="AC210">
        <v>4833.502960205069</v>
      </c>
      <c r="AD210">
        <v>96670.059204101388</v>
      </c>
      <c r="AE210">
        <v>1403162.1542892437</v>
      </c>
      <c r="AG210">
        <v>2033</v>
      </c>
      <c r="AH210">
        <v>87</v>
      </c>
      <c r="AI210">
        <v>2285002015</v>
      </c>
      <c r="AJ210">
        <v>1.1260883842237901E-3</v>
      </c>
      <c r="AK210">
        <v>2.3647856068699593E-2</v>
      </c>
      <c r="AL210">
        <v>0.32617099611437078</v>
      </c>
      <c r="AM210">
        <v>295897.35030555644</v>
      </c>
    </row>
    <row r="211" spans="1:39" x14ac:dyDescent="0.35">
      <c r="A211" t="s">
        <v>318</v>
      </c>
      <c r="B211" t="s">
        <v>6</v>
      </c>
      <c r="C211" t="s">
        <v>316</v>
      </c>
      <c r="D211" t="s">
        <v>319</v>
      </c>
      <c r="E211" t="s">
        <v>317</v>
      </c>
      <c r="F211">
        <v>486921.29631423828</v>
      </c>
      <c r="G211">
        <v>156128.935845375</v>
      </c>
      <c r="H211">
        <v>0.53673885245715036</v>
      </c>
      <c r="I211">
        <v>0.17210269194494499</v>
      </c>
      <c r="K211">
        <v>2018</v>
      </c>
      <c r="L211">
        <v>3</v>
      </c>
      <c r="M211">
        <v>2285004015</v>
      </c>
      <c r="N211">
        <v>6.0797363398790399E-4</v>
      </c>
      <c r="O211">
        <v>551.54440307617188</v>
      </c>
      <c r="P211">
        <v>11030.888061523438</v>
      </c>
      <c r="Q211">
        <v>139196.7537832259</v>
      </c>
      <c r="S211">
        <v>2033</v>
      </c>
      <c r="T211">
        <v>3</v>
      </c>
      <c r="U211">
        <v>6.8402043641509604E-4</v>
      </c>
      <c r="V211">
        <v>1.4364429164717018E-2</v>
      </c>
      <c r="W211">
        <v>0.17210269194494499</v>
      </c>
      <c r="X211">
        <v>156128.935845375</v>
      </c>
      <c r="Z211">
        <v>2018</v>
      </c>
      <c r="AA211">
        <v>87</v>
      </c>
      <c r="AB211">
        <v>1.4310455769524499E-3</v>
      </c>
      <c r="AC211">
        <v>1298.2227096557583</v>
      </c>
      <c r="AD211">
        <v>25964.454193115165</v>
      </c>
      <c r="AE211">
        <v>406450.83037185523</v>
      </c>
      <c r="AG211">
        <v>2033</v>
      </c>
      <c r="AH211">
        <v>87</v>
      </c>
      <c r="AI211">
        <v>2285004015</v>
      </c>
      <c r="AJ211">
        <v>1.670383061734E-3</v>
      </c>
      <c r="AK211">
        <v>3.5078044296414E-2</v>
      </c>
      <c r="AL211">
        <v>0.53673885245715036</v>
      </c>
      <c r="AM211">
        <v>486921.29631423828</v>
      </c>
    </row>
    <row r="212" spans="1:39" x14ac:dyDescent="0.35">
      <c r="A212" t="s">
        <v>320</v>
      </c>
      <c r="B212" t="s">
        <v>6</v>
      </c>
      <c r="C212" t="s">
        <v>316</v>
      </c>
      <c r="D212" t="s">
        <v>187</v>
      </c>
      <c r="E212" t="s">
        <v>317</v>
      </c>
      <c r="F212">
        <v>456.34132757782771</v>
      </c>
      <c r="G212">
        <v>3881.9569282531679</v>
      </c>
      <c r="H212">
        <v>5.0303020703129078E-4</v>
      </c>
      <c r="I212">
        <v>4.2791250305347596E-3</v>
      </c>
      <c r="K212">
        <v>2018</v>
      </c>
      <c r="L212">
        <v>3</v>
      </c>
      <c r="M212">
        <v>2285006015</v>
      </c>
      <c r="N212">
        <v>3.1074463933107101E-5</v>
      </c>
      <c r="O212">
        <v>28.190279483795141</v>
      </c>
      <c r="P212">
        <v>563.80558967590287</v>
      </c>
      <c r="Q212">
        <v>8183.6224381327502</v>
      </c>
      <c r="S212">
        <v>2033</v>
      </c>
      <c r="T212">
        <v>3</v>
      </c>
      <c r="U212">
        <v>1.4773466146830201E-5</v>
      </c>
      <c r="V212">
        <v>3.1024278908343419E-4</v>
      </c>
      <c r="W212">
        <v>4.2791250305347596E-3</v>
      </c>
      <c r="X212">
        <v>3881.9569282531679</v>
      </c>
      <c r="Z212">
        <v>2018</v>
      </c>
      <c r="AA212">
        <v>87</v>
      </c>
      <c r="AB212">
        <v>6.3349104462277003E-6</v>
      </c>
      <c r="AC212">
        <v>5.7469340860843605</v>
      </c>
      <c r="AD212">
        <v>114.9386817216872</v>
      </c>
      <c r="AE212">
        <v>1668.3322501555062</v>
      </c>
      <c r="AG212">
        <v>2033</v>
      </c>
      <c r="AH212">
        <v>87</v>
      </c>
      <c r="AI212">
        <v>2285006015</v>
      </c>
      <c r="AJ212">
        <v>1.73668595572203E-6</v>
      </c>
      <c r="AK212">
        <v>3.6470405070162628E-5</v>
      </c>
      <c r="AL212">
        <v>5.0303020703129078E-4</v>
      </c>
      <c r="AM212">
        <v>456.34132757782771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atl_2018_final_ann_scc</vt:lpstr>
      <vt:lpstr>atl_2033_final_ann_scc</vt:lpstr>
      <vt:lpstr>atl_2008_final_osd_scc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 grodzinsky</dc:creator>
  <cp:lastModifiedBy>Grodzinsky, Gil</cp:lastModifiedBy>
  <dcterms:created xsi:type="dcterms:W3CDTF">2015-12-14T17:40:37Z</dcterms:created>
  <dcterms:modified xsi:type="dcterms:W3CDTF">2021-05-23T15:40:16Z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65acf82b-a551-46d7-b984-8b0b1db619ce</vt:lpwstr>
  </property>
</Properties>
</file>