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mc:AlternateContent xmlns:mc="http://schemas.openxmlformats.org/markup-compatibility/2006">
    <mc:Choice Requires="x15">
      <x15ac:absPath xmlns:x15ac="http://schemas.microsoft.com/office/spreadsheetml/2010/11/ac" url="S:\Land\LANDDOCS\RMU\1 - Local Govt Reimbursement\4 - Apps_Reports_Guidance\Dump\"/>
    </mc:Choice>
  </mc:AlternateContent>
  <xr:revisionPtr revIDLastSave="0" documentId="13_ncr:201_{513A51B2-8483-447A-BF38-26C3CF8F35BE}" xr6:coauthVersionLast="47" xr6:coauthVersionMax="47" xr10:uidLastSave="{00000000-0000-0000-0000-000000000000}"/>
  <bookViews>
    <workbookView xWindow="-120" yWindow="-120" windowWidth="29040" windowHeight="15840" xr2:uid="{00000000-000D-0000-FFFF-FFFF00000000}"/>
  </bookViews>
  <sheets>
    <sheet name="Application" sheetId="5" r:id="rId1"/>
    <sheet name="Storage" sheetId="3" r:id="rId2"/>
  </sheets>
  <definedNames>
    <definedName name="ColumnTitle1">#REF!</definedName>
    <definedName name="Mileage_Total">#REF!</definedName>
    <definedName name="Reimbursement_Total">#REF!</definedName>
    <definedName name="RowTitleRegion1..C6">#REF!</definedName>
    <definedName name="RowTitleRegion2..E6">#REF!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5" l="1"/>
  <c r="E23" i="5"/>
  <c r="D24" i="5"/>
  <c r="E24" i="5"/>
  <c r="D25" i="5"/>
  <c r="E25" i="5"/>
  <c r="E26" i="5"/>
  <c r="B30" i="5"/>
  <c r="C30" i="5"/>
  <c r="D26" i="5"/>
  <c r="D30" i="5"/>
</calcChain>
</file>

<file path=xl/sharedStrings.xml><?xml version="1.0" encoding="utf-8"?>
<sst xmlns="http://schemas.openxmlformats.org/spreadsheetml/2006/main" count="148" uniqueCount="116">
  <si>
    <t>Government/Authority</t>
  </si>
  <si>
    <t>Federal Tax ID</t>
  </si>
  <si>
    <t>Project Manager</t>
  </si>
  <si>
    <t>Mailing Address</t>
  </si>
  <si>
    <t>Email</t>
  </si>
  <si>
    <t>Phone</t>
  </si>
  <si>
    <t>Secondary Contact</t>
  </si>
  <si>
    <t>Title</t>
  </si>
  <si>
    <t>City/State/ZIP</t>
  </si>
  <si>
    <t>Type of Tire</t>
  </si>
  <si>
    <t>Passenger</t>
  </si>
  <si>
    <t>Truck</t>
  </si>
  <si>
    <t>Large Off-the-Road (OTR)</t>
  </si>
  <si>
    <t>Number of Tires</t>
  </si>
  <si>
    <t>Passenger Tire 
Equivalent (PTE)</t>
  </si>
  <si>
    <t>Total</t>
  </si>
  <si>
    <t>Cost per PTE</t>
  </si>
  <si>
    <t>Facility Name</t>
  </si>
  <si>
    <t>Address</t>
  </si>
  <si>
    <t>City</t>
  </si>
  <si>
    <t>ZIP</t>
  </si>
  <si>
    <t>Is the temporary storage site approved or permitted by EPD to store scrap tires?</t>
  </si>
  <si>
    <t>Inbound Freight</t>
  </si>
  <si>
    <t>Name</t>
  </si>
  <si>
    <t>Carrier</t>
  </si>
  <si>
    <t>Processor</t>
  </si>
  <si>
    <t>Column2</t>
  </si>
  <si>
    <t xml:space="preserve">Procurement of contractors will follow current city/county procurement policy. </t>
  </si>
  <si>
    <t xml:space="preserve">Appropriate safety measures will be taken while performing scrap tire abatement. </t>
  </si>
  <si>
    <t>If there are any changes in the project after the execution of the agreement, awardee will notify EPD in writing (e.g., estimated cost of project, event date, location of temporary storage/collection sites, carriers/processors).</t>
  </si>
  <si>
    <t>To the best of your ability, scrap tires will not be collected from businesses that generate scrap tires (e.g., retail tire dealers).</t>
  </si>
  <si>
    <t>While awaiting transport to a scrap tire processor, tires will be stored in a manner that is protective of human health and the environment.</t>
  </si>
  <si>
    <t>N/A</t>
  </si>
  <si>
    <t>Liability waivers will be completed for volunteers, if applicable.</t>
  </si>
  <si>
    <t>Permitted tire carriers and permitted/approved beneficial reuse scrap tire processors will be used.</t>
  </si>
  <si>
    <t>YES</t>
  </si>
  <si>
    <t>NO</t>
  </si>
  <si>
    <t>I. CONTACT INFORMATION</t>
  </si>
  <si>
    <t>C. CARRIERS AND PROCESSORS</t>
  </si>
  <si>
    <t>III. ACKNOWLEDGEMENTS</t>
  </si>
  <si>
    <t>IV. AUTHORIZATION</t>
  </si>
  <si>
    <t xml:space="preserve">I, the undersigned authorized representative, certify that to the best of my knowledge, the information contained herein is true and correct. </t>
  </si>
  <si>
    <t>Date</t>
  </si>
  <si>
    <t>Signature</t>
  </si>
  <si>
    <t>APPLICATION INSTRUCTIONS</t>
  </si>
  <si>
    <t>Guidance for Temporary Storage of Scrap Tires</t>
  </si>
  <si>
    <t>Please follow this guidance if your local government or authority is applying to the local government reimbursement program and will be temporarily storing scrap tires at a location that does not have a valid solid waste approval or solid waste handling permit issued by the Environment Protection Division.</t>
  </si>
  <si>
    <t>Storage</t>
  </si>
  <si>
    <r>
      <t>On city, county, or authority letterhead</t>
    </r>
    <r>
      <rPr>
        <sz val="11"/>
        <rFont val="Franklin Gothic Book"/>
        <family val="2"/>
        <scheme val="minor"/>
      </rPr>
      <t xml:space="preserve">, write a statement which addresses the following information for approval of the temporary storage of scrap tires.  </t>
    </r>
  </si>
  <si>
    <t>Fire Protection</t>
  </si>
  <si>
    <t>How will the tires be secured when the site is unattended (e.g., perimeter fence with a locked gate, enclosed trailer with a locked door)?</t>
  </si>
  <si>
    <t>If the property is not owned by the local government or authority, include owner information and a permission letter signed by the owner.</t>
  </si>
  <si>
    <t>What are the dimensions of the tire storage area? By regulation, this can be no greater than 10,000 square feet and no higher than 15 feet.</t>
  </si>
  <si>
    <t xml:space="preserve">The local fire protection service will be notified of the event. </t>
  </si>
  <si>
    <t>There will be a 50-foot wide fire lane around the tire storage area.</t>
  </si>
  <si>
    <t>No open flames will be allowed within 25 feet of the tire storage area.</t>
  </si>
  <si>
    <t>Vector Control</t>
  </si>
  <si>
    <t xml:space="preserve">Tires will be covered and/or treated with appropriate pesticide to prevent mosquito infestations. </t>
  </si>
  <si>
    <t>Tires will not be stored in tall grass, water conveyances, muddy areas, or other areas that could attract vectors.</t>
  </si>
  <si>
    <t>Additional Information</t>
  </si>
  <si>
    <t>Any other information that is pertinent to the temporary storage of scrap tires for approval. EPD may request additional information prior to approval of the application.</t>
  </si>
  <si>
    <t>Example Statement</t>
  </si>
  <si>
    <t>Signature of Authorized Representative</t>
  </si>
  <si>
    <r>
      <t xml:space="preserve">The </t>
    </r>
    <r>
      <rPr>
        <sz val="11"/>
        <color rgb="FFFF0000"/>
        <rFont val="Franklin Gothic Book"/>
        <family val="2"/>
        <scheme val="minor"/>
      </rPr>
      <t>NAME OF LOCAL GOVERNMENT</t>
    </r>
    <r>
      <rPr>
        <sz val="11"/>
        <rFont val="Franklin Gothic Book"/>
        <family val="2"/>
        <scheme val="minor"/>
      </rPr>
      <t xml:space="preserve"> will hold a scrap tire amnesty event for residents on </t>
    </r>
    <r>
      <rPr>
        <sz val="11"/>
        <color rgb="FFFF0000"/>
        <rFont val="Franklin Gothic Book"/>
        <family val="2"/>
        <scheme val="minor"/>
      </rPr>
      <t>DATE</t>
    </r>
    <r>
      <rPr>
        <sz val="11"/>
        <rFont val="Franklin Gothic Book"/>
        <family val="2"/>
        <scheme val="minor"/>
      </rPr>
      <t xml:space="preserve">. The tires collected will be temporarily stored at the </t>
    </r>
    <r>
      <rPr>
        <sz val="11"/>
        <color rgb="FFFF0000"/>
        <rFont val="Franklin Gothic Book"/>
        <family val="2"/>
        <scheme val="minor"/>
      </rPr>
      <t>city Public Works Department, 123 Main Street, City, GA</t>
    </r>
    <r>
      <rPr>
        <sz val="11"/>
        <rFont val="Franklin Gothic Book"/>
        <family val="2"/>
        <scheme val="minor"/>
      </rPr>
      <t xml:space="preserve"> under a covered structure and within a fenced area that is locked during non-business hours. The local fire department has evaluated the proposed storage area and will be notified upon approval. There will be a 50-foot fire lane around the perimeter of the scrap tire storage area to allow fire department access in case of an emergency. There will be no open flames allowed within 25 feet of the scrap tire storage area. In case of an emergency, such as a fire, all necessary steps will be taken to prevent any runoff from the tire storage area.  </t>
    </r>
  </si>
  <si>
    <t>B. COLLECTION AND STORAGE</t>
  </si>
  <si>
    <t>A. COST ESTIMATE</t>
  </si>
  <si>
    <t>Estimated Tons</t>
  </si>
  <si>
    <t>Estimated Processing Cost</t>
  </si>
  <si>
    <t>Flat Fuel Charge</t>
  </si>
  <si>
    <t>You can find lists of permitted tire carriers and permitted/approved beneficial scrap tire processors on the STAR program's website: https://epd.georgia.gov/star-program</t>
  </si>
  <si>
    <t>Please allow 90 days for processing.</t>
  </si>
  <si>
    <t>City/State</t>
  </si>
  <si>
    <t xml:space="preserve">No - Sites must be approved or permitted by EPD before the contract is executed. See "Storage" tab below for guidelines. </t>
  </si>
  <si>
    <t>Yes - List the approval/permit numbers:</t>
  </si>
  <si>
    <t>County</t>
  </si>
  <si>
    <t>Email this completed form and any required attachments to: epd.star@dnr.ga.gov. Please include the local government name in the subject line.</t>
  </si>
  <si>
    <t xml:space="preserve">To use the e-sign feature: 
1. Save this document to your computer; 
2. Click on 'View Signatures' at the top; 
3. Click the down-arrow next to 'Signer 1' in the pop-up window at the right;
4. Click 'Sign' and type your signature in the box </t>
  </si>
  <si>
    <t>Enter fixed costs (from your tire carrier and/or processor):</t>
  </si>
  <si>
    <t>Service</t>
  </si>
  <si>
    <t>Rate Per Ton</t>
  </si>
  <si>
    <t xml:space="preserve">Tons of Tires </t>
  </si>
  <si>
    <t>The values in this table will fill in automatically based on what is entered above:</t>
  </si>
  <si>
    <t>Cost</t>
  </si>
  <si>
    <t>Enter the estimated number of each type of scrap tire that will be collected:</t>
  </si>
  <si>
    <t>The total estimated costs will be displayed here:</t>
  </si>
  <si>
    <t>Questions? Email epd.star@dnr.ga.gov.</t>
  </si>
  <si>
    <t>II. TIRE DUMP INFORMATION</t>
  </si>
  <si>
    <t>Site Name</t>
  </si>
  <si>
    <t>Proposed Cleanup Start Date:</t>
  </si>
  <si>
    <t>Proposed Cleanup End Date:</t>
  </si>
  <si>
    <t>1. Is the property owner known?</t>
  </si>
  <si>
    <t>Yes</t>
  </si>
  <si>
    <t>No</t>
  </si>
  <si>
    <t xml:space="preserve">If NO, please briefly describe the steps taken to identify the owner (e.g., search of property records) below: </t>
  </si>
  <si>
    <t>2. Did the property owner place the tires (or allow them to be placed) on the property?</t>
  </si>
  <si>
    <t xml:space="preserve">If NO, please include with your application a letter signed by the property owner stating that he or she did not place the tires (or allow them to the placed) on the property and is, therefore, a victim of illegal dumping. </t>
  </si>
  <si>
    <t xml:space="preserve">3. Is the property owner financially able to remove and properly dispose of the tires? </t>
  </si>
  <si>
    <t xml:space="preserve">If NO, please include with your application a letter signed by the property owner stating his or her financial ability to remove the tires. </t>
  </si>
  <si>
    <t xml:space="preserve">4. Has local enforcement action been taken? </t>
  </si>
  <si>
    <t xml:space="preserve">If YES, please include with your application a citation or other enforcement documentation.  </t>
  </si>
  <si>
    <t xml:space="preserve">5. Is the site located on private property? </t>
  </si>
  <si>
    <t>If YES, please briefly describe how legal access to the site will be obtained below:</t>
  </si>
  <si>
    <t xml:space="preserve">6. Will the site be physically difficult to access? </t>
  </si>
  <si>
    <t>If YES, please briefly describe the difficult site conditions (e.g., steep ravines, thick vegetation, wetlands, no access road), how they will be addressed, and how this may affect the cost of the project below:</t>
  </si>
  <si>
    <t>List all collection and post-event storage locations:</t>
  </si>
  <si>
    <t>Collection Storage?</t>
  </si>
  <si>
    <t>Post-Event Storage?</t>
  </si>
  <si>
    <t xml:space="preserve">NOTE: You must use a GA EPD approved tire carrier and scrap tire processor. If you change carriers or processors after the execution of the agreement, you must notify EPD in writing of the new contractors and the reason for the change. </t>
  </si>
  <si>
    <t xml:space="preserve">List the tire carrier(s) you plan to use and their permit number(s).* </t>
  </si>
  <si>
    <t>Permit Number</t>
  </si>
  <si>
    <t xml:space="preserve">List the beneficial reuse scrap tire processor(s) you plan to use and their permit number(s).* </t>
  </si>
  <si>
    <t>Scrap tire collection for removal will begin within 90 days from the date of project execution.</t>
  </si>
  <si>
    <t>Final report, reimbursement request, and other required documents will be submitted to EPD within 30 days of completing the project.</t>
  </si>
  <si>
    <t>We attempted to identify the property owner by:</t>
  </si>
  <si>
    <t xml:space="preserve">The site has the following difficulties: </t>
  </si>
  <si>
    <t>We will obtain legal access to the site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</si>
</sst>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F800]dddd\,\ mmmm\ dd\,\ yyyy"/>
  </numFmts>
  <fonts count="17" x14ac:knownFonts="1">
    <font>
      <sz val="11"/>
      <name val="Arial"/>
      <family val="2"/>
    </font>
    <font>
      <sz val="8"/>
      <name val="Arial"/>
      <family val="2"/>
    </font>
    <font>
      <sz val="11"/>
      <name val="Arial"/>
      <family val="2"/>
    </font>
    <font>
      <b/>
      <sz val="11"/>
      <name val="Franklin Gothic Book"/>
      <family val="2"/>
      <scheme val="minor"/>
    </font>
    <font>
      <b/>
      <sz val="18"/>
      <color theme="1" tint="0.24994659260841701"/>
      <name val="Constantia"/>
      <family val="2"/>
      <scheme val="major"/>
    </font>
    <font>
      <sz val="11"/>
      <name val="Franklin Gothic Book"/>
      <family val="2"/>
      <scheme val="minor"/>
    </font>
    <font>
      <b/>
      <sz val="11"/>
      <color theme="0"/>
      <name val="Franklin Gothic Book"/>
      <family val="2"/>
      <scheme val="minor"/>
    </font>
    <font>
      <u/>
      <sz val="11"/>
      <color theme="10"/>
      <name val="Arial"/>
      <family val="2"/>
    </font>
    <font>
      <sz val="11"/>
      <color rgb="FFFF0000"/>
      <name val="Franklin Gothic Book"/>
      <family val="2"/>
      <scheme val="minor"/>
    </font>
    <font>
      <b/>
      <sz val="12"/>
      <color theme="0"/>
      <name val="Calibri"/>
      <family val="2"/>
    </font>
    <font>
      <sz val="12"/>
      <name val="Calibri"/>
      <family val="2"/>
    </font>
    <font>
      <b/>
      <sz val="12"/>
      <name val="Calibri"/>
      <family val="2"/>
    </font>
    <font>
      <b/>
      <i/>
      <sz val="12"/>
      <name val="Calibri"/>
      <family val="2"/>
    </font>
    <font>
      <b/>
      <u/>
      <sz val="12"/>
      <name val="Calibri"/>
      <family val="2"/>
    </font>
    <font>
      <b/>
      <sz val="16"/>
      <name val="Calibri"/>
      <family val="2"/>
    </font>
    <font>
      <b/>
      <sz val="12"/>
      <color theme="3" tint="-0.249977111117893"/>
      <name val="Calibri"/>
      <family val="2"/>
    </font>
    <font>
      <b/>
      <sz val="11"/>
      <name val="Calibri"/>
      <family val="2"/>
    </font>
  </fonts>
  <fills count="15">
    <fill>
      <patternFill patternType="none"/>
    </fill>
    <fill>
      <patternFill patternType="gray125"/>
    </fill>
    <fill>
      <patternFill patternType="solid">
        <fgColor theme="3"/>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79998168889431442"/>
        <bgColor theme="6" tint="0.79998168889431442"/>
      </patternFill>
    </fill>
    <fill>
      <patternFill patternType="solid">
        <fgColor theme="3" tint="-0.249977111117893"/>
        <bgColor indexed="64"/>
      </patternFill>
    </fill>
    <fill>
      <patternFill patternType="solid">
        <fgColor theme="6" tint="0.79998168889431442"/>
        <bgColor theme="6" tint="0.59999389629810485"/>
      </patternFill>
    </fill>
    <fill>
      <patternFill patternType="solid">
        <fgColor rgb="FF002060"/>
        <bgColor indexed="64"/>
      </patternFill>
    </fill>
    <fill>
      <patternFill patternType="solid">
        <fgColor theme="9" tint="0.79998168889431442"/>
        <bgColor theme="6" tint="0.79998168889431442"/>
      </patternFill>
    </fill>
    <fill>
      <patternFill patternType="solid">
        <fgColor theme="9" tint="0.79998168889431442"/>
        <bgColor indexed="64"/>
      </patternFill>
    </fill>
    <fill>
      <patternFill patternType="solid">
        <fgColor theme="3" tint="-0.249977111117893"/>
        <bgColor theme="6"/>
      </patternFill>
    </fill>
    <fill>
      <patternFill patternType="solid">
        <fgColor theme="0"/>
        <bgColor theme="6" tint="0.79998168889431442"/>
      </patternFill>
    </fill>
    <fill>
      <patternFill patternType="solid">
        <fgColor theme="0"/>
        <bgColor theme="6" tint="0.59999389629810485"/>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theme="1"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right/>
      <top style="thin">
        <color indexed="64"/>
      </top>
      <bottom style="thin">
        <color theme="1" tint="0.49998474074526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alignment wrapText="1"/>
    </xf>
    <xf numFmtId="43" fontId="2" fillId="0" borderId="0" applyFill="0" applyBorder="0" applyAlignment="0" applyProtection="0"/>
    <xf numFmtId="41" fontId="2" fillId="0" borderId="0" applyFill="0" applyBorder="0" applyAlignment="0" applyProtection="0"/>
    <xf numFmtId="164" fontId="2" fillId="0" borderId="0" applyFont="0" applyFill="0" applyBorder="0" applyProtection="0">
      <alignment horizontal="right"/>
    </xf>
    <xf numFmtId="42"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Alignment="0" applyProtection="0"/>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xf numFmtId="0" fontId="7" fillId="0" borderId="0" applyNumberFormat="0" applyFill="0" applyBorder="0" applyAlignment="0" applyProtection="0">
      <alignment wrapText="1"/>
    </xf>
  </cellStyleXfs>
  <cellXfs count="152">
    <xf numFmtId="0" fontId="0" fillId="0" borderId="0" xfId="0">
      <alignment wrapText="1"/>
    </xf>
    <xf numFmtId="0" fontId="5" fillId="0" borderId="0" xfId="0" applyFont="1">
      <alignment wrapText="1"/>
    </xf>
    <xf numFmtId="0" fontId="10" fillId="8" borderId="0" xfId="0" applyFont="1" applyFill="1">
      <alignment wrapText="1"/>
    </xf>
    <xf numFmtId="0" fontId="10" fillId="0" borderId="0" xfId="0" applyFont="1">
      <alignment wrapText="1"/>
    </xf>
    <xf numFmtId="0" fontId="10" fillId="0" borderId="4" xfId="0" applyFont="1" applyBorder="1" applyProtection="1">
      <alignment wrapText="1"/>
      <protection locked="0"/>
    </xf>
    <xf numFmtId="0" fontId="10" fillId="0" borderId="0" xfId="0" applyFont="1" applyProtection="1">
      <alignment wrapText="1"/>
      <protection locked="0"/>
    </xf>
    <xf numFmtId="0" fontId="10" fillId="0" borderId="0" xfId="3" applyNumberFormat="1" applyFont="1" applyBorder="1" applyAlignment="1" applyProtection="1">
      <alignment horizontal="left"/>
    </xf>
    <xf numFmtId="0" fontId="10" fillId="0" borderId="0" xfId="8" applyNumberFormat="1" applyFont="1" applyBorder="1" applyAlignment="1" applyProtection="1">
      <alignment wrapText="1"/>
    </xf>
    <xf numFmtId="14" fontId="10" fillId="0" borderId="0" xfId="0" applyNumberFormat="1" applyFont="1">
      <alignment wrapText="1"/>
    </xf>
    <xf numFmtId="44" fontId="10" fillId="0" borderId="0" xfId="0" applyNumberFormat="1" applyFont="1">
      <alignment wrapText="1"/>
    </xf>
    <xf numFmtId="0" fontId="10" fillId="3" borderId="0" xfId="0" applyFont="1" applyFill="1">
      <alignment wrapText="1"/>
    </xf>
    <xf numFmtId="44" fontId="10" fillId="3" borderId="0" xfId="0" applyNumberFormat="1" applyFont="1" applyFill="1">
      <alignment wrapText="1"/>
    </xf>
    <xf numFmtId="0" fontId="10" fillId="0" borderId="0" xfId="0" applyFont="1" applyAlignment="1">
      <alignment horizontal="left" wrapText="1"/>
    </xf>
    <xf numFmtId="0" fontId="10" fillId="0" borderId="0" xfId="7" applyFont="1" applyAlignment="1" applyProtection="1">
      <alignment vertical="center" wrapText="1"/>
    </xf>
    <xf numFmtId="0" fontId="10" fillId="0" borderId="0" xfId="8" applyNumberFormat="1" applyFont="1" applyFill="1" applyBorder="1" applyAlignment="1" applyProtection="1">
      <alignment horizontal="left" vertical="center" wrapText="1" indent="1"/>
    </xf>
    <xf numFmtId="0" fontId="11" fillId="0" borderId="0" xfId="0" applyFont="1">
      <alignment wrapText="1"/>
    </xf>
    <xf numFmtId="0" fontId="10" fillId="0" borderId="1" xfId="0" applyFont="1" applyBorder="1">
      <alignment wrapText="1"/>
    </xf>
    <xf numFmtId="0" fontId="10" fillId="0" borderId="4" xfId="3" applyNumberFormat="1" applyFont="1" applyBorder="1" applyAlignment="1" applyProtection="1">
      <alignment horizontal="left"/>
      <protection locked="0"/>
    </xf>
    <xf numFmtId="0" fontId="10" fillId="0" borderId="0" xfId="14" applyNumberFormat="1" applyFont="1" applyBorder="1" applyAlignment="1">
      <alignment horizontal="left" wrapText="1"/>
    </xf>
    <xf numFmtId="0" fontId="11" fillId="0" borderId="0" xfId="7" applyFont="1" applyProtection="1">
      <alignment horizontal="right" indent="1"/>
    </xf>
    <xf numFmtId="0" fontId="11" fillId="0" borderId="0" xfId="7" applyFont="1" applyFill="1" applyProtection="1">
      <alignment horizontal="right" indent="1"/>
    </xf>
    <xf numFmtId="0" fontId="11" fillId="0" borderId="0" xfId="7" applyFont="1" applyAlignment="1" applyProtection="1">
      <alignment vertical="center" wrapText="1"/>
    </xf>
    <xf numFmtId="0" fontId="11" fillId="0" borderId="0" xfId="11" applyFont="1" applyFill="1" applyAlignment="1" applyProtection="1">
      <alignment horizontal="right" wrapText="1"/>
    </xf>
    <xf numFmtId="0" fontId="11" fillId="0" borderId="0" xfId="11" applyFont="1" applyFill="1" applyAlignment="1" applyProtection="1">
      <alignment horizontal="left" vertical="center" indent="1"/>
    </xf>
    <xf numFmtId="0" fontId="11" fillId="0" borderId="0" xfId="11" applyFont="1" applyFill="1" applyAlignment="1" applyProtection="1">
      <alignment horizontal="left" wrapText="1"/>
    </xf>
    <xf numFmtId="165" fontId="11" fillId="0" borderId="0" xfId="11" applyNumberFormat="1" applyFont="1" applyFill="1" applyAlignment="1" applyProtection="1">
      <alignment horizontal="right" vertical="center"/>
    </xf>
    <xf numFmtId="0" fontId="11" fillId="0" borderId="0" xfId="11" applyFont="1" applyFill="1" applyAlignment="1" applyProtection="1">
      <alignment horizontal="left" wrapText="1" indent="9"/>
    </xf>
    <xf numFmtId="0" fontId="11" fillId="0" borderId="0" xfId="0" applyFont="1" applyAlignment="1">
      <alignment horizontal="left" vertical="center" wrapText="1" indent="4"/>
    </xf>
    <xf numFmtId="0" fontId="11" fillId="0" borderId="0" xfId="11" applyFont="1" applyFill="1" applyAlignment="1" applyProtection="1">
      <alignment vertical="center"/>
    </xf>
    <xf numFmtId="0" fontId="11" fillId="0" borderId="0" xfId="7" applyFont="1" applyFill="1" applyAlignment="1" applyProtection="1">
      <alignment horizontal="right" vertical="center" indent="1"/>
    </xf>
    <xf numFmtId="0" fontId="13" fillId="0" borderId="0" xfId="15" applyFont="1" applyAlignment="1" applyProtection="1">
      <alignment vertical="top" wrapText="1"/>
    </xf>
    <xf numFmtId="0" fontId="11" fillId="0" borderId="1" xfId="0" applyFont="1" applyBorder="1" applyAlignment="1">
      <alignment horizontal="center" vertical="center" wrapText="1"/>
    </xf>
    <xf numFmtId="0" fontId="12" fillId="0" borderId="0" xfId="0" applyFont="1" applyAlignment="1">
      <alignment horizontal="left" wrapText="1"/>
    </xf>
    <xf numFmtId="0" fontId="11" fillId="0" borderId="0" xfId="0" applyFont="1" applyAlignment="1">
      <alignment vertical="center" wrapText="1"/>
    </xf>
    <xf numFmtId="0" fontId="9" fillId="6" borderId="0" xfId="6" applyFont="1" applyFill="1" applyAlignment="1" applyProtection="1">
      <alignment horizontal="left" vertical="center" indent="1"/>
    </xf>
    <xf numFmtId="0" fontId="10" fillId="6" borderId="0" xfId="0" applyFont="1" applyFill="1">
      <alignment wrapText="1"/>
    </xf>
    <xf numFmtId="0" fontId="10" fillId="0" borderId="3" xfId="0" applyFont="1" applyBorder="1" applyAlignment="1" applyProtection="1">
      <alignment horizontal="left" vertical="top" wrapText="1"/>
      <protection locked="0"/>
    </xf>
    <xf numFmtId="0" fontId="10" fillId="0" borderId="3" xfId="14" applyNumberFormat="1"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5" xfId="8" applyNumberFormat="1"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8" applyNumberFormat="1" applyFont="1" applyBorder="1" applyAlignment="1" applyProtection="1">
      <alignment horizontal="left" vertical="top" wrapText="1"/>
      <protection locked="0"/>
    </xf>
    <xf numFmtId="0" fontId="10" fillId="0" borderId="12" xfId="8" applyNumberFormat="1"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1" xfId="10" applyNumberFormat="1" applyFont="1" applyBorder="1" applyAlignment="1" applyProtection="1">
      <alignment horizontal="left" vertical="top" wrapText="1"/>
      <protection locked="0"/>
    </xf>
    <xf numFmtId="0" fontId="10" fillId="0" borderId="12" xfId="10" applyNumberFormat="1" applyFont="1" applyBorder="1" applyAlignment="1" applyProtection="1">
      <alignment horizontal="left" vertical="top" wrapText="1"/>
      <protection locked="0"/>
    </xf>
    <xf numFmtId="0" fontId="10" fillId="0" borderId="12" xfId="14" applyNumberFormat="1" applyFont="1" applyBorder="1" applyAlignment="1" applyProtection="1">
      <alignment horizontal="left" vertical="top" wrapText="1"/>
      <protection locked="0"/>
    </xf>
    <xf numFmtId="0" fontId="10" fillId="0" borderId="5" xfId="14" applyNumberFormat="1" applyFont="1" applyBorder="1" applyAlignment="1" applyProtection="1">
      <alignment horizontal="left" vertical="top" wrapText="1"/>
      <protection locked="0"/>
    </xf>
    <xf numFmtId="0" fontId="11" fillId="0" borderId="1" xfId="11" applyFont="1" applyBorder="1" applyAlignment="1" applyProtection="1">
      <alignment horizontal="center" vertical="center"/>
    </xf>
    <xf numFmtId="0" fontId="11" fillId="5" borderId="1" xfId="9" applyNumberFormat="1" applyFont="1" applyFill="1" applyBorder="1" applyAlignment="1" applyProtection="1">
      <alignment horizontal="left" vertical="center"/>
    </xf>
    <xf numFmtId="0" fontId="11" fillId="5" borderId="1" xfId="0" applyFont="1" applyFill="1" applyBorder="1" applyAlignment="1" applyProtection="1">
      <alignment horizontal="right" vertical="center" wrapText="1"/>
      <protection locked="0"/>
    </xf>
    <xf numFmtId="0" fontId="11" fillId="0" borderId="1" xfId="9" applyNumberFormat="1" applyFont="1" applyBorder="1" applyAlignment="1" applyProtection="1">
      <alignment horizontal="left" vertical="center"/>
    </xf>
    <xf numFmtId="0" fontId="11" fillId="0" borderId="1" xfId="0" applyFont="1" applyBorder="1" applyAlignment="1" applyProtection="1">
      <alignment horizontal="right" vertical="center" wrapText="1"/>
      <protection locked="0"/>
    </xf>
    <xf numFmtId="44" fontId="11" fillId="5" borderId="1" xfId="0" applyNumberFormat="1" applyFont="1" applyFill="1" applyBorder="1" applyAlignment="1" applyProtection="1">
      <alignment horizontal="right" vertical="center" wrapText="1"/>
      <protection locked="0"/>
    </xf>
    <xf numFmtId="44" fontId="11" fillId="0" borderId="1" xfId="0" applyNumberFormat="1" applyFont="1" applyBorder="1" applyAlignment="1" applyProtection="1">
      <alignment horizontal="right" vertical="center" wrapText="1"/>
      <protection locked="0"/>
    </xf>
    <xf numFmtId="0" fontId="11" fillId="0" borderId="1" xfId="11" applyFont="1" applyBorder="1" applyAlignment="1" applyProtection="1">
      <alignment horizontal="center" vertical="center" wrapText="1"/>
    </xf>
    <xf numFmtId="0" fontId="11" fillId="9" borderId="1" xfId="9" applyNumberFormat="1" applyFont="1" applyFill="1" applyBorder="1" applyAlignment="1" applyProtection="1">
      <alignment horizontal="left" vertical="center"/>
    </xf>
    <xf numFmtId="3" fontId="10" fillId="9" borderId="1" xfId="1" applyNumberFormat="1" applyFont="1" applyFill="1" applyBorder="1" applyAlignment="1" applyProtection="1">
      <alignment vertical="center" wrapText="1"/>
    </xf>
    <xf numFmtId="4" fontId="10" fillId="9" borderId="1" xfId="0" applyNumberFormat="1" applyFont="1" applyFill="1" applyBorder="1" applyAlignment="1">
      <alignment horizontal="right" vertical="center" wrapText="1"/>
    </xf>
    <xf numFmtId="0" fontId="11" fillId="10" borderId="1" xfId="9" applyNumberFormat="1" applyFont="1" applyFill="1" applyBorder="1" applyAlignment="1" applyProtection="1">
      <alignment horizontal="left" vertical="center"/>
    </xf>
    <xf numFmtId="3" fontId="10" fillId="10" borderId="1" xfId="1" applyNumberFormat="1" applyFont="1" applyFill="1" applyBorder="1" applyAlignment="1" applyProtection="1">
      <alignment vertical="center" wrapText="1"/>
    </xf>
    <xf numFmtId="4" fontId="10" fillId="10" borderId="1" xfId="0" applyNumberFormat="1" applyFont="1" applyFill="1" applyBorder="1" applyAlignment="1">
      <alignment horizontal="right" vertical="center" wrapText="1"/>
    </xf>
    <xf numFmtId="0" fontId="12" fillId="10" borderId="1" xfId="0" applyFont="1" applyFill="1" applyBorder="1" applyAlignment="1">
      <alignment horizontal="right" vertical="center"/>
    </xf>
    <xf numFmtId="3" fontId="11" fillId="10" borderId="1" xfId="0" applyNumberFormat="1" applyFont="1" applyFill="1" applyBorder="1" applyAlignment="1">
      <alignment vertical="center" wrapText="1"/>
    </xf>
    <xf numFmtId="4" fontId="11" fillId="10" borderId="1" xfId="0" applyNumberFormat="1" applyFont="1" applyFill="1" applyBorder="1" applyAlignment="1">
      <alignment vertical="center" wrapText="1"/>
    </xf>
    <xf numFmtId="4" fontId="11" fillId="10" borderId="1" xfId="0" applyNumberFormat="1" applyFont="1" applyFill="1" applyBorder="1">
      <alignment wrapText="1"/>
    </xf>
    <xf numFmtId="44" fontId="11" fillId="10" borderId="1" xfId="0" applyNumberFormat="1" applyFont="1" applyFill="1" applyBorder="1">
      <alignment wrapText="1"/>
    </xf>
    <xf numFmtId="0" fontId="11" fillId="5" borderId="1" xfId="0" applyFont="1" applyFill="1" applyBorder="1" applyAlignment="1">
      <alignment horizontal="center" vertical="center" wrapText="1"/>
    </xf>
    <xf numFmtId="0" fontId="9" fillId="11" borderId="1" xfId="0" applyFont="1" applyFill="1" applyBorder="1" applyAlignment="1">
      <alignment horizontal="left" vertical="center" wrapText="1"/>
    </xf>
    <xf numFmtId="0" fontId="11" fillId="7" borderId="1" xfId="11" applyFont="1" applyFill="1" applyBorder="1" applyAlignment="1" applyProtection="1">
      <alignment horizontal="center" vertical="center" wrapText="1"/>
    </xf>
    <xf numFmtId="0" fontId="9" fillId="11" borderId="1" xfId="11" applyFont="1" applyFill="1" applyBorder="1" applyAlignment="1" applyProtection="1">
      <alignment horizontal="left" vertical="center" wrapText="1"/>
    </xf>
    <xf numFmtId="0" fontId="10" fillId="0" borderId="1" xfId="8" applyNumberFormat="1" applyFont="1" applyAlignment="1" applyProtection="1">
      <alignment horizontal="left" wrapText="1"/>
      <protection locked="0"/>
    </xf>
    <xf numFmtId="0" fontId="11" fillId="6" borderId="14" xfId="8" applyNumberFormat="1" applyFont="1" applyFill="1" applyBorder="1" applyAlignment="1" applyProtection="1">
      <alignment horizontal="center" vertical="center" wrapText="1"/>
    </xf>
    <xf numFmtId="0" fontId="11" fillId="6" borderId="16" xfId="8" applyNumberFormat="1" applyFont="1" applyFill="1" applyBorder="1" applyAlignment="1" applyProtection="1">
      <alignment horizontal="center" vertical="center" wrapText="1"/>
    </xf>
    <xf numFmtId="0" fontId="10" fillId="0" borderId="1" xfId="8" applyNumberFormat="1" applyFont="1" applyFill="1" applyAlignment="1" applyProtection="1">
      <alignment horizontal="left" wrapText="1"/>
      <protection locked="0"/>
    </xf>
    <xf numFmtId="0" fontId="10" fillId="0" borderId="8" xfId="8" applyNumberFormat="1" applyFont="1" applyFill="1" applyBorder="1" applyAlignment="1" applyProtection="1">
      <alignment horizontal="left" wrapText="1"/>
      <protection locked="0"/>
    </xf>
    <xf numFmtId="0" fontId="10" fillId="0" borderId="13" xfId="8" applyNumberFormat="1" applyFont="1" applyBorder="1" applyAlignment="1" applyProtection="1">
      <alignment horizontal="left" wrapText="1"/>
      <protection locked="0"/>
    </xf>
    <xf numFmtId="0" fontId="10" fillId="0" borderId="13" xfId="8" applyNumberFormat="1" applyFont="1" applyFill="1" applyBorder="1" applyAlignment="1" applyProtection="1">
      <alignment horizontal="left" wrapText="1"/>
      <protection locked="0"/>
    </xf>
    <xf numFmtId="0" fontId="10" fillId="0" borderId="15" xfId="8" applyNumberFormat="1" applyFont="1" applyFill="1" applyBorder="1" applyAlignment="1" applyProtection="1">
      <alignment horizontal="left" wrapText="1"/>
      <protection locked="0"/>
    </xf>
    <xf numFmtId="0" fontId="11" fillId="6" borderId="7" xfId="7" applyFont="1" applyFill="1" applyBorder="1" applyAlignment="1" applyProtection="1">
      <alignment horizontal="right" vertical="center" indent="1"/>
    </xf>
    <xf numFmtId="0" fontId="11" fillId="6" borderId="17" xfId="7" applyFont="1" applyFill="1" applyBorder="1" applyAlignment="1" applyProtection="1">
      <alignment horizontal="right" vertical="center" indent="1"/>
    </xf>
    <xf numFmtId="0" fontId="11" fillId="6" borderId="14" xfId="8" applyNumberFormat="1" applyFont="1" applyFill="1" applyBorder="1" applyAlignment="1" applyProtection="1">
      <alignment horizontal="center" vertical="center"/>
    </xf>
    <xf numFmtId="0" fontId="11" fillId="6" borderId="16" xfId="8" applyNumberFormat="1" applyFont="1" applyFill="1" applyBorder="1" applyAlignment="1" applyProtection="1">
      <alignment horizontal="center" vertical="center"/>
    </xf>
    <xf numFmtId="0" fontId="15" fillId="6" borderId="18" xfId="7" applyFont="1" applyFill="1" applyBorder="1" applyAlignment="1" applyProtection="1">
      <alignment horizontal="center" vertical="center"/>
    </xf>
    <xf numFmtId="0" fontId="9" fillId="11" borderId="1" xfId="8" applyNumberFormat="1" applyFont="1" applyFill="1" applyAlignment="1" applyProtection="1">
      <alignment horizontal="center" vertical="center"/>
    </xf>
    <xf numFmtId="0" fontId="9" fillId="11" borderId="1" xfId="7" applyFont="1" applyFill="1" applyBorder="1" applyAlignment="1" applyProtection="1">
      <alignment horizontal="right" vertical="center" indent="1"/>
    </xf>
    <xf numFmtId="0" fontId="15" fillId="11" borderId="1" xfId="7" applyFont="1" applyFill="1" applyBorder="1" applyAlignment="1" applyProtection="1">
      <alignment horizontal="center" vertical="center"/>
    </xf>
    <xf numFmtId="0" fontId="10" fillId="0" borderId="0" xfId="3" applyNumberFormat="1" applyFont="1" applyBorder="1" applyAlignment="1" applyProtection="1">
      <alignment horizontal="left"/>
      <protection locked="0"/>
    </xf>
    <xf numFmtId="0" fontId="10" fillId="0" borderId="12" xfId="10" applyNumberFormat="1" applyFont="1" applyBorder="1" applyAlignment="1" applyProtection="1">
      <alignment horizontal="left" wrapText="1"/>
      <protection locked="0"/>
    </xf>
    <xf numFmtId="0" fontId="10" fillId="0" borderId="12" xfId="14" applyNumberFormat="1" applyFont="1" applyBorder="1" applyAlignment="1" applyProtection="1">
      <alignment horizontal="left" wrapText="1"/>
      <protection locked="0"/>
    </xf>
    <xf numFmtId="0" fontId="10" fillId="0" borderId="5" xfId="14" applyNumberFormat="1" applyFont="1" applyBorder="1" applyAlignment="1" applyProtection="1">
      <alignment horizontal="left" wrapText="1"/>
      <protection locked="0"/>
    </xf>
    <xf numFmtId="165" fontId="10" fillId="0" borderId="4" xfId="11" applyNumberFormat="1" applyFont="1" applyFill="1" applyBorder="1" applyAlignment="1" applyProtection="1">
      <alignment horizontal="left"/>
      <protection locked="0"/>
    </xf>
    <xf numFmtId="0" fontId="10" fillId="0" borderId="7" xfId="7" applyFont="1" applyFill="1" applyBorder="1" applyAlignment="1" applyProtection="1">
      <alignment horizontal="left"/>
      <protection locked="0"/>
    </xf>
    <xf numFmtId="0" fontId="10" fillId="0" borderId="7" xfId="7" applyFont="1" applyBorder="1" applyAlignment="1" applyProtection="1">
      <alignment horizontal="left"/>
      <protection locked="0"/>
    </xf>
    <xf numFmtId="0" fontId="10" fillId="0" borderId="17" xfId="7" applyFont="1" applyBorder="1" applyAlignment="1" applyProtection="1">
      <alignment horizontal="left"/>
      <protection locked="0"/>
    </xf>
    <xf numFmtId="0" fontId="10" fillId="0" borderId="1" xfId="8" applyNumberFormat="1" applyFont="1" applyAlignment="1" applyProtection="1">
      <alignment horizontal="left" vertical="center" wrapText="1"/>
      <protection locked="0"/>
    </xf>
    <xf numFmtId="0" fontId="10" fillId="14" borderId="13" xfId="8" applyNumberFormat="1" applyFont="1" applyFill="1" applyBorder="1" applyAlignment="1" applyProtection="1">
      <alignment horizontal="left" vertical="center" wrapText="1"/>
      <protection locked="0"/>
    </xf>
    <xf numFmtId="0" fontId="10" fillId="0" borderId="8" xfId="8" applyNumberFormat="1" applyFont="1" applyBorder="1" applyAlignment="1" applyProtection="1">
      <alignment horizontal="left" vertical="center" wrapText="1"/>
      <protection locked="0"/>
    </xf>
    <xf numFmtId="0" fontId="10" fillId="14" borderId="15" xfId="8" applyNumberFormat="1" applyFont="1" applyFill="1" applyBorder="1" applyAlignment="1" applyProtection="1">
      <alignment horizontal="left" vertical="center" wrapText="1"/>
      <protection locked="0"/>
    </xf>
    <xf numFmtId="0" fontId="10" fillId="5" borderId="1" xfId="8" applyNumberFormat="1" applyFont="1" applyFill="1" applyAlignment="1" applyProtection="1">
      <alignment horizontal="left" vertical="center" wrapText="1"/>
      <protection locked="0"/>
    </xf>
    <xf numFmtId="0" fontId="10" fillId="12" borderId="1" xfId="8" applyNumberFormat="1" applyFont="1" applyFill="1" applyAlignment="1" applyProtection="1">
      <alignment horizontal="left" vertical="center" wrapText="1"/>
      <protection locked="0"/>
    </xf>
    <xf numFmtId="0" fontId="9" fillId="11" borderId="1" xfId="11" applyFont="1" applyFill="1" applyBorder="1" applyAlignment="1" applyProtection="1">
      <alignment horizontal="left" vertical="center" wrapText="1"/>
    </xf>
    <xf numFmtId="0" fontId="11" fillId="7" borderId="1" xfId="11" applyFont="1" applyFill="1" applyBorder="1" applyAlignment="1" applyProtection="1">
      <alignment horizontal="center" vertical="center" wrapText="1"/>
    </xf>
    <xf numFmtId="0" fontId="10" fillId="13" borderId="1" xfId="11" applyFont="1" applyFill="1"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10" fillId="7" borderId="1" xfId="11" applyFont="1" applyFill="1" applyBorder="1" applyAlignment="1" applyProtection="1">
      <alignment horizontal="center" vertical="center" wrapText="1"/>
    </xf>
    <xf numFmtId="0" fontId="10" fillId="7" borderId="1" xfId="8" applyNumberFormat="1" applyFont="1" applyFill="1" applyAlignment="1" applyProtection="1">
      <alignment horizontal="center" vertical="center" wrapText="1"/>
    </xf>
    <xf numFmtId="0" fontId="10" fillId="12" borderId="1" xfId="8" applyNumberFormat="1" applyFont="1" applyFill="1" applyAlignment="1" applyProtection="1">
      <alignment horizontal="left" vertical="top" wrapText="1"/>
      <protection locked="0"/>
    </xf>
    <xf numFmtId="0" fontId="9" fillId="6" borderId="6" xfId="11" applyFont="1" applyFill="1" applyBorder="1" applyAlignment="1" applyProtection="1">
      <alignment horizontal="left" vertical="center" indent="1"/>
    </xf>
    <xf numFmtId="0" fontId="9" fillId="6" borderId="0" xfId="11" applyFont="1" applyFill="1" applyAlignment="1" applyProtection="1">
      <alignment horizontal="left" vertical="center" indent="1"/>
    </xf>
    <xf numFmtId="0" fontId="9" fillId="6" borderId="1" xfId="0" applyFont="1" applyFill="1" applyBorder="1" applyAlignment="1">
      <alignment horizontal="center" vertical="center" wrapText="1"/>
    </xf>
    <xf numFmtId="0" fontId="11" fillId="3" borderId="0" xfId="7" applyFont="1" applyFill="1" applyAlignment="1" applyProtection="1">
      <alignment horizontal="left" vertical="center" indent="1"/>
    </xf>
    <xf numFmtId="0" fontId="9" fillId="6" borderId="1" xfId="0" applyFont="1" applyFill="1" applyBorder="1" applyAlignment="1">
      <alignment horizontal="left" vertical="center" wrapText="1"/>
    </xf>
    <xf numFmtId="0" fontId="10" fillId="0" borderId="4" xfId="8" applyNumberFormat="1" applyFont="1" applyBorder="1" applyAlignment="1" applyProtection="1">
      <alignment horizontal="left" wrapText="1"/>
      <protection locked="0"/>
    </xf>
    <xf numFmtId="0" fontId="10" fillId="0" borderId="5" xfId="8" applyNumberFormat="1" applyFont="1" applyBorder="1" applyAlignment="1" applyProtection="1">
      <alignment horizontal="left" wrapText="1"/>
      <protection locked="0"/>
    </xf>
    <xf numFmtId="0" fontId="11" fillId="0" borderId="0" xfId="7" applyFont="1" applyAlignment="1" applyProtection="1">
      <alignment horizontal="left" vertical="center" wrapText="1"/>
    </xf>
    <xf numFmtId="0" fontId="11" fillId="0" borderId="8"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7" xfId="0" applyFont="1" applyBorder="1" applyAlignment="1">
      <alignment horizontal="left" vertical="center" wrapText="1" indent="1"/>
    </xf>
    <xf numFmtId="0" fontId="12" fillId="0" borderId="0" xfId="0" applyFont="1" applyAlignment="1">
      <alignment horizontal="left" wrapText="1"/>
    </xf>
    <xf numFmtId="0" fontId="14" fillId="0" borderId="0" xfId="0" applyFont="1" applyAlignment="1">
      <alignment horizontal="left" vertical="center" wrapText="1"/>
    </xf>
    <xf numFmtId="0" fontId="10" fillId="0" borderId="0" xfId="0" applyFont="1" applyAlignment="1">
      <alignment horizontal="left" wrapText="1"/>
    </xf>
    <xf numFmtId="0" fontId="16" fillId="0" borderId="0" xfId="0" applyFont="1" applyAlignment="1">
      <alignment horizontal="left" vertical="top" wrapText="1"/>
    </xf>
    <xf numFmtId="0" fontId="11" fillId="3" borderId="0" xfId="11" applyFont="1" applyFill="1" applyAlignment="1" applyProtection="1">
      <alignment horizontal="left" vertical="center" indent="1"/>
    </xf>
    <xf numFmtId="0" fontId="11" fillId="0" borderId="0" xfId="11" applyFont="1" applyFill="1" applyAlignment="1" applyProtection="1">
      <alignment horizontal="left" vertical="center" indent="1"/>
    </xf>
    <xf numFmtId="0" fontId="11" fillId="0" borderId="0" xfId="11" applyFont="1" applyFill="1" applyAlignment="1" applyProtection="1">
      <alignment horizontal="left" vertical="center" wrapText="1" indent="1"/>
    </xf>
    <xf numFmtId="0" fontId="11" fillId="0" borderId="0" xfId="0" applyFont="1" applyAlignment="1">
      <alignment horizontal="left" vertical="center" wrapText="1"/>
    </xf>
    <xf numFmtId="0" fontId="11" fillId="0" borderId="0" xfId="0" applyFont="1" applyAlignment="1">
      <alignment horizontal="left" vertical="center" wrapText="1" indent="4"/>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1" fillId="0" borderId="0" xfId="11" applyFont="1" applyFill="1" applyAlignment="1" applyProtection="1">
      <alignment horizontal="left" vertical="center" wrapText="1"/>
    </xf>
    <xf numFmtId="0" fontId="13" fillId="0" borderId="0" xfId="15" applyFont="1" applyAlignment="1" applyProtection="1">
      <alignment horizontal="left" vertical="top" wrapText="1" indent="2"/>
      <protection locked="0"/>
    </xf>
    <xf numFmtId="0" fontId="9" fillId="11" borderId="1" xfId="0" applyFont="1" applyFill="1" applyBorder="1" applyAlignment="1">
      <alignment horizontal="left" vertical="center" wrapText="1"/>
    </xf>
    <xf numFmtId="0" fontId="10" fillId="0" borderId="1" xfId="11" applyFont="1" applyFill="1" applyBorder="1" applyAlignment="1" applyProtection="1">
      <alignment horizontal="left" vertical="top" wrapText="1"/>
      <protection locked="0"/>
    </xf>
    <xf numFmtId="0" fontId="11" fillId="0" borderId="0" xfId="7" applyFont="1" applyAlignment="1" applyProtection="1">
      <alignment horizontal="left" wrapText="1" indent="2"/>
    </xf>
    <xf numFmtId="0" fontId="6" fillId="4" borderId="0" xfId="0" applyFont="1" applyFill="1" applyAlignment="1">
      <alignment horizontal="left" vertical="center" wrapText="1" indent="1"/>
    </xf>
    <xf numFmtId="0" fontId="5" fillId="0" borderId="0" xfId="0" applyFont="1" applyAlignment="1">
      <alignment horizontal="left" vertical="center" wrapText="1"/>
    </xf>
    <xf numFmtId="0" fontId="5" fillId="0" borderId="1" xfId="0" applyFont="1" applyBorder="1" applyAlignment="1">
      <alignment horizontal="left" vertical="center" wrapText="1" indent="1"/>
    </xf>
    <xf numFmtId="0" fontId="6" fillId="4" borderId="8"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6" fillId="4" borderId="8" xfId="0" applyFont="1" applyFill="1" applyBorder="1" applyAlignment="1">
      <alignment horizontal="left" wrapText="1" indent="1"/>
    </xf>
    <xf numFmtId="0" fontId="6" fillId="4" borderId="5" xfId="0" applyFont="1" applyFill="1" applyBorder="1" applyAlignment="1">
      <alignment horizontal="left" wrapText="1" indent="1"/>
    </xf>
    <xf numFmtId="0" fontId="6" fillId="4" borderId="7" xfId="0" applyFont="1" applyFill="1" applyBorder="1" applyAlignment="1">
      <alignment horizontal="left" wrapText="1" indent="1"/>
    </xf>
    <xf numFmtId="0" fontId="6" fillId="2" borderId="0" xfId="6" applyFont="1" applyFill="1" applyAlignment="1">
      <alignment horizontal="center" vertical="center"/>
    </xf>
    <xf numFmtId="0" fontId="5" fillId="0" borderId="0" xfId="0" applyFont="1" applyAlignment="1">
      <alignment horizontal="left" vertical="top" wrapText="1"/>
    </xf>
    <xf numFmtId="0" fontId="3" fillId="0" borderId="0" xfId="0" applyFont="1" applyAlignment="1">
      <alignment horizontal="left" vertical="top" wrapText="1"/>
    </xf>
    <xf numFmtId="0" fontId="10" fillId="0" borderId="4" xfId="7" applyFont="1" applyFill="1" applyBorder="1" applyAlignment="1" applyProtection="1">
      <alignment horizontal="left"/>
      <protection locked="0"/>
    </xf>
    <xf numFmtId="0" fontId="10" fillId="0" borderId="0" xfId="10" applyNumberFormat="1" applyFont="1" applyBorder="1" applyAlignment="1" applyProtection="1">
      <alignment horizontal="left" wrapText="1"/>
    </xf>
  </cellXfs>
  <cellStyles count="16">
    <cellStyle name="Comma" xfId="1" builtinId="3" customBuiltin="1"/>
    <cellStyle name="Comma [0]" xfId="2" builtinId="6" customBuiltin="1"/>
    <cellStyle name="Currency" xfId="3" builtinId="4" customBuiltin="1"/>
    <cellStyle name="Currency [0]" xfId="4" builtinId="7" customBuiltin="1"/>
    <cellStyle name="Date" xfId="9" xr:uid="{00000000-0005-0000-0000-000004000000}"/>
    <cellStyle name="Heading 1" xfId="7" builtinId="16" customBuiltin="1"/>
    <cellStyle name="Heading 2" xfId="11" builtinId="17" customBuiltin="1"/>
    <cellStyle name="Heading 3" xfId="12" builtinId="18" customBuiltin="1"/>
    <cellStyle name="Heading 4" xfId="13" builtinId="19" customBuiltin="1"/>
    <cellStyle name="Hyperlink" xfId="15" builtinId="8"/>
    <cellStyle name="Input box" xfId="8" xr:uid="{00000000-0005-0000-0000-000009000000}"/>
    <cellStyle name="Mileage" xfId="14" xr:uid="{00000000-0005-0000-0000-00000A000000}"/>
    <cellStyle name="Normal" xfId="0" builtinId="0" customBuiltin="1"/>
    <cellStyle name="Percent" xfId="5" builtinId="5" customBuiltin="1"/>
    <cellStyle name="Right align" xfId="10" xr:uid="{00000000-0005-0000-0000-00000D000000}"/>
    <cellStyle name="Title" xfId="6" builtinId="15" customBuiltin="1"/>
  </cellStyles>
  <dxfs count="22">
    <dxf>
      <font>
        <b val="0"/>
        <i val="0"/>
        <strike val="0"/>
        <condense val="0"/>
        <extend val="0"/>
        <outline val="0"/>
        <shadow val="0"/>
        <u val="none"/>
        <vertAlign val="baseline"/>
        <sz val="12"/>
        <color auto="1"/>
        <name val="Calibri"/>
        <family val="2"/>
        <scheme val="none"/>
      </font>
      <numFmt numFmtId="0" formatCode="General"/>
      <alignment horizontal="left" vertical="center" textRotation="0" wrapText="1" 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family val="2"/>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Calibri"/>
        <family val="2"/>
        <scheme val="none"/>
      </font>
      <fill>
        <patternFill patternType="solid">
          <fgColor indexed="64"/>
          <bgColor theme="3" tint="-0.249977111117893"/>
        </patternFill>
      </fill>
      <alignment horizontal="right" vertical="center" textRotation="0" wrapText="0" indent="1"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Calibri"/>
        <family val="2"/>
        <scheme val="none"/>
      </font>
      <protection locked="1" hidden="0"/>
    </dxf>
    <dxf>
      <border>
        <bottom style="thin">
          <color indexed="64"/>
        </bottom>
      </border>
    </dxf>
    <dxf>
      <font>
        <b/>
        <strike val="0"/>
        <outline val="0"/>
        <shadow val="0"/>
        <u val="none"/>
        <vertAlign val="baseline"/>
        <sz val="12"/>
        <color auto="1"/>
        <name val="Calibri"/>
        <family val="2"/>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Calibri"/>
        <family val="2"/>
        <scheme val="none"/>
      </font>
      <numFmt numFmtId="0" formatCode="General"/>
      <alignment horizontal="lef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family val="2"/>
        <scheme val="none"/>
      </font>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family val="2"/>
        <scheme val="none"/>
      </font>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family val="2"/>
        <scheme val="none"/>
      </font>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family val="2"/>
        <scheme val="none"/>
      </font>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family val="2"/>
        <scheme val="none"/>
      </font>
      <alignment horizontal="left" vertical="bottom" textRotation="0" wrapText="0" 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Calibri"/>
        <family val="2"/>
        <scheme val="none"/>
      </font>
      <protection locked="0" hidden="0"/>
    </dxf>
    <dxf>
      <border>
        <bottom style="thin">
          <color indexed="64"/>
        </bottom>
      </border>
    </dxf>
    <dxf>
      <font>
        <b/>
        <strike val="0"/>
        <outline val="0"/>
        <shadow val="0"/>
        <u val="none"/>
        <vertAlign val="baseline"/>
        <sz val="12"/>
        <color auto="1"/>
        <name val="Calibri"/>
        <family val="2"/>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Business Table" pivot="0" count="3" xr9:uid="{00000000-0011-0000-FFFF-FFFF00000000}">
      <tableStyleElement type="wholeTable" dxfId="21"/>
      <tableStyleElement type="headerRow" dxfId="20"/>
      <tableStyleElement type="secondRowStripe"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mruColors>
      <color rgb="FF094B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5443</xdr:colOff>
      <xdr:row>0</xdr:row>
      <xdr:rowOff>28575</xdr:rowOff>
    </xdr:from>
    <xdr:to>
      <xdr:col>8</xdr:col>
      <xdr:colOff>9524</xdr:colOff>
      <xdr:row>1</xdr:row>
      <xdr:rowOff>9525</xdr:rowOff>
    </xdr:to>
    <xdr:pic>
      <xdr:nvPicPr>
        <xdr:cNvPr id="16" name="Picture 15" descr="Decorative element">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28575"/>
          <a:ext cx="13053331" cy="1295400"/>
        </a:xfrm>
        <a:prstGeom prst="rect">
          <a:avLst/>
        </a:prstGeom>
      </xdr:spPr>
    </xdr:pic>
    <xdr:clientData/>
  </xdr:twoCellAnchor>
  <xdr:twoCellAnchor>
    <xdr:from>
      <xdr:col>0</xdr:col>
      <xdr:colOff>0</xdr:colOff>
      <xdr:row>0</xdr:row>
      <xdr:rowOff>0</xdr:rowOff>
    </xdr:from>
    <xdr:to>
      <xdr:col>3</xdr:col>
      <xdr:colOff>1133770</xdr:colOff>
      <xdr:row>0</xdr:row>
      <xdr:rowOff>1338649</xdr:rowOff>
    </xdr:to>
    <xdr:sp macro="" textlink="">
      <xdr:nvSpPr>
        <xdr:cNvPr id="17" name="TextBox 16" descr="Title">
          <a:extLst>
            <a:ext uri="{FF2B5EF4-FFF2-40B4-BE49-F238E27FC236}">
              <a16:creationId xmlns:a16="http://schemas.microsoft.com/office/drawing/2014/main" id="{00000000-0008-0000-0000-000011000000}"/>
            </a:ext>
          </a:extLst>
        </xdr:cNvPr>
        <xdr:cNvSpPr txBox="1"/>
      </xdr:nvSpPr>
      <xdr:spPr>
        <a:xfrm>
          <a:off x="0" y="0"/>
          <a:ext cx="7410745" cy="133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bIns="288000" rtlCol="0" anchor="b" anchorCtr="0"/>
        <a:lstStyle/>
        <a:p>
          <a:r>
            <a:rPr lang="en-GB" sz="2800" b="1">
              <a:solidFill>
                <a:schemeClr val="bg1"/>
              </a:solidFill>
              <a:latin typeface="+mn-lt"/>
            </a:rPr>
            <a:t>GA EPD Scrap Tire</a:t>
          </a:r>
          <a:r>
            <a:rPr lang="en-GB" sz="2800" b="1" baseline="0">
              <a:solidFill>
                <a:schemeClr val="bg1"/>
              </a:solidFill>
              <a:latin typeface="+mn-lt"/>
            </a:rPr>
            <a:t> Dump</a:t>
          </a:r>
          <a:r>
            <a:rPr lang="en-GB" sz="2800" b="1">
              <a:solidFill>
                <a:schemeClr val="bg1"/>
              </a:solidFill>
              <a:latin typeface="+mn-lt"/>
            </a:rPr>
            <a:t> Application</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52</xdr:row>
          <xdr:rowOff>142875</xdr:rowOff>
        </xdr:from>
        <xdr:to>
          <xdr:col>0</xdr:col>
          <xdr:colOff>352425</xdr:colOff>
          <xdr:row>54</xdr:row>
          <xdr:rowOff>95250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53</xdr:row>
          <xdr:rowOff>114300</xdr:rowOff>
        </xdr:from>
        <xdr:to>
          <xdr:col>0</xdr:col>
          <xdr:colOff>352425</xdr:colOff>
          <xdr:row>55</xdr:row>
          <xdr:rowOff>76200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68</xdr:row>
          <xdr:rowOff>104775</xdr:rowOff>
        </xdr:from>
        <xdr:to>
          <xdr:col>5</xdr:col>
          <xdr:colOff>1076325</xdr:colOff>
          <xdr:row>70</xdr:row>
          <xdr:rowOff>76200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69</xdr:row>
          <xdr:rowOff>104775</xdr:rowOff>
        </xdr:from>
        <xdr:to>
          <xdr:col>5</xdr:col>
          <xdr:colOff>1057275</xdr:colOff>
          <xdr:row>71</xdr:row>
          <xdr:rowOff>76200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70</xdr:row>
          <xdr:rowOff>104775</xdr:rowOff>
        </xdr:from>
        <xdr:to>
          <xdr:col>5</xdr:col>
          <xdr:colOff>1057275</xdr:colOff>
          <xdr:row>72</xdr:row>
          <xdr:rowOff>76200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71</xdr:row>
          <xdr:rowOff>104775</xdr:rowOff>
        </xdr:from>
        <xdr:to>
          <xdr:col>5</xdr:col>
          <xdr:colOff>1057275</xdr:colOff>
          <xdr:row>73</xdr:row>
          <xdr:rowOff>76200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73</xdr:row>
          <xdr:rowOff>0</xdr:rowOff>
        </xdr:from>
        <xdr:to>
          <xdr:col>5</xdr:col>
          <xdr:colOff>1057275</xdr:colOff>
          <xdr:row>74</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73</xdr:row>
          <xdr:rowOff>266700</xdr:rowOff>
        </xdr:from>
        <xdr:to>
          <xdr:col>5</xdr:col>
          <xdr:colOff>1057275</xdr:colOff>
          <xdr:row>75</xdr:row>
          <xdr:rowOff>76200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75</xdr:row>
          <xdr:rowOff>19050</xdr:rowOff>
        </xdr:from>
        <xdr:to>
          <xdr:col>5</xdr:col>
          <xdr:colOff>1057275</xdr:colOff>
          <xdr:row>75</xdr:row>
          <xdr:rowOff>371475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75</xdr:row>
          <xdr:rowOff>295275</xdr:rowOff>
        </xdr:from>
        <xdr:to>
          <xdr:col>5</xdr:col>
          <xdr:colOff>1057275</xdr:colOff>
          <xdr:row>77</xdr:row>
          <xdr:rowOff>76200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76</xdr:row>
          <xdr:rowOff>104775</xdr:rowOff>
        </xdr:from>
        <xdr:to>
          <xdr:col>5</xdr:col>
          <xdr:colOff>1057275</xdr:colOff>
          <xdr:row>78</xdr:row>
          <xdr:rowOff>76200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68</xdr:row>
          <xdr:rowOff>104775</xdr:rowOff>
        </xdr:from>
        <xdr:to>
          <xdr:col>6</xdr:col>
          <xdr:colOff>723900</xdr:colOff>
          <xdr:row>70</xdr:row>
          <xdr:rowOff>76200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69</xdr:row>
          <xdr:rowOff>104775</xdr:rowOff>
        </xdr:from>
        <xdr:to>
          <xdr:col>6</xdr:col>
          <xdr:colOff>723900</xdr:colOff>
          <xdr:row>71</xdr:row>
          <xdr:rowOff>76200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70</xdr:row>
          <xdr:rowOff>104775</xdr:rowOff>
        </xdr:from>
        <xdr:to>
          <xdr:col>6</xdr:col>
          <xdr:colOff>723900</xdr:colOff>
          <xdr:row>72</xdr:row>
          <xdr:rowOff>76200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71</xdr:row>
          <xdr:rowOff>104775</xdr:rowOff>
        </xdr:from>
        <xdr:to>
          <xdr:col>6</xdr:col>
          <xdr:colOff>723900</xdr:colOff>
          <xdr:row>73</xdr:row>
          <xdr:rowOff>76200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73</xdr:row>
          <xdr:rowOff>0</xdr:rowOff>
        </xdr:from>
        <xdr:to>
          <xdr:col>6</xdr:col>
          <xdr:colOff>723900</xdr:colOff>
          <xdr:row>74</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73</xdr:row>
          <xdr:rowOff>266700</xdr:rowOff>
        </xdr:from>
        <xdr:to>
          <xdr:col>6</xdr:col>
          <xdr:colOff>723900</xdr:colOff>
          <xdr:row>75</xdr:row>
          <xdr:rowOff>76200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75</xdr:row>
          <xdr:rowOff>19050</xdr:rowOff>
        </xdr:from>
        <xdr:to>
          <xdr:col>6</xdr:col>
          <xdr:colOff>723900</xdr:colOff>
          <xdr:row>75</xdr:row>
          <xdr:rowOff>371475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75</xdr:row>
          <xdr:rowOff>295275</xdr:rowOff>
        </xdr:from>
        <xdr:to>
          <xdr:col>6</xdr:col>
          <xdr:colOff>723900</xdr:colOff>
          <xdr:row>77</xdr:row>
          <xdr:rowOff>76200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76</xdr:row>
          <xdr:rowOff>104775</xdr:rowOff>
        </xdr:from>
        <xdr:to>
          <xdr:col>6</xdr:col>
          <xdr:colOff>723900</xdr:colOff>
          <xdr:row>78</xdr:row>
          <xdr:rowOff>76200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68</xdr:row>
          <xdr:rowOff>104775</xdr:rowOff>
        </xdr:from>
        <xdr:to>
          <xdr:col>7</xdr:col>
          <xdr:colOff>476250</xdr:colOff>
          <xdr:row>70</xdr:row>
          <xdr:rowOff>76200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69</xdr:row>
          <xdr:rowOff>104775</xdr:rowOff>
        </xdr:from>
        <xdr:to>
          <xdr:col>7</xdr:col>
          <xdr:colOff>476250</xdr:colOff>
          <xdr:row>71</xdr:row>
          <xdr:rowOff>76200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70</xdr:row>
          <xdr:rowOff>104775</xdr:rowOff>
        </xdr:from>
        <xdr:to>
          <xdr:col>7</xdr:col>
          <xdr:colOff>476250</xdr:colOff>
          <xdr:row>72</xdr:row>
          <xdr:rowOff>76200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71</xdr:row>
          <xdr:rowOff>104775</xdr:rowOff>
        </xdr:from>
        <xdr:to>
          <xdr:col>7</xdr:col>
          <xdr:colOff>476250</xdr:colOff>
          <xdr:row>73</xdr:row>
          <xdr:rowOff>76200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73</xdr:row>
          <xdr:rowOff>0</xdr:rowOff>
        </xdr:from>
        <xdr:to>
          <xdr:col>7</xdr:col>
          <xdr:colOff>476250</xdr:colOff>
          <xdr:row>74</xdr:row>
          <xdr:rowOff>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73</xdr:row>
          <xdr:rowOff>266700</xdr:rowOff>
        </xdr:from>
        <xdr:to>
          <xdr:col>7</xdr:col>
          <xdr:colOff>476250</xdr:colOff>
          <xdr:row>75</xdr:row>
          <xdr:rowOff>76200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75</xdr:row>
          <xdr:rowOff>19050</xdr:rowOff>
        </xdr:from>
        <xdr:to>
          <xdr:col>7</xdr:col>
          <xdr:colOff>476250</xdr:colOff>
          <xdr:row>75</xdr:row>
          <xdr:rowOff>371475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75</xdr:row>
          <xdr:rowOff>295275</xdr:rowOff>
        </xdr:from>
        <xdr:to>
          <xdr:col>7</xdr:col>
          <xdr:colOff>476250</xdr:colOff>
          <xdr:row>77</xdr:row>
          <xdr:rowOff>76200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76</xdr:row>
          <xdr:rowOff>104775</xdr:rowOff>
        </xdr:from>
        <xdr:to>
          <xdr:col>7</xdr:col>
          <xdr:colOff>476250</xdr:colOff>
          <xdr:row>78</xdr:row>
          <xdr:rowOff>76200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372341</xdr:colOff>
      <xdr:row>83</xdr:row>
      <xdr:rowOff>372340</xdr:rowOff>
    </xdr:from>
    <xdr:to>
      <xdr:col>4</xdr:col>
      <xdr:colOff>1801092</xdr:colOff>
      <xdr:row>84</xdr:row>
      <xdr:rowOff>225135</xdr:rowOff>
    </xdr:to>
    <xdr:sp macro="" textlink="">
      <xdr:nvSpPr>
        <xdr:cNvPr id="7" name="Arrow: Striped Right 6">
          <a:extLst>
            <a:ext uri="{FF2B5EF4-FFF2-40B4-BE49-F238E27FC236}">
              <a16:creationId xmlns:a16="http://schemas.microsoft.com/office/drawing/2014/main" id="{00000000-0008-0000-0000-000007000000}"/>
            </a:ext>
          </a:extLst>
        </xdr:cNvPr>
        <xdr:cNvSpPr/>
      </xdr:nvSpPr>
      <xdr:spPr>
        <a:xfrm>
          <a:off x="8952461" y="21815020"/>
          <a:ext cx="1428751" cy="233795"/>
        </a:xfrm>
        <a:prstGeom prst="stripedRightArrow">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904875</xdr:colOff>
          <xdr:row>35</xdr:row>
          <xdr:rowOff>523875</xdr:rowOff>
        </xdr:from>
        <xdr:to>
          <xdr:col>1</xdr:col>
          <xdr:colOff>1209675</xdr:colOff>
          <xdr:row>36</xdr:row>
          <xdr:rowOff>66675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35</xdr:row>
          <xdr:rowOff>533400</xdr:rowOff>
        </xdr:from>
        <xdr:to>
          <xdr:col>2</xdr:col>
          <xdr:colOff>1457325</xdr:colOff>
          <xdr:row>36</xdr:row>
          <xdr:rowOff>76200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37</xdr:row>
          <xdr:rowOff>257175</xdr:rowOff>
        </xdr:from>
        <xdr:to>
          <xdr:col>1</xdr:col>
          <xdr:colOff>1228725</xdr:colOff>
          <xdr:row>37</xdr:row>
          <xdr:rowOff>533400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37</xdr:row>
          <xdr:rowOff>276225</xdr:rowOff>
        </xdr:from>
        <xdr:to>
          <xdr:col>2</xdr:col>
          <xdr:colOff>1466850</xdr:colOff>
          <xdr:row>37</xdr:row>
          <xdr:rowOff>581025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38</xdr:row>
          <xdr:rowOff>247650</xdr:rowOff>
        </xdr:from>
        <xdr:to>
          <xdr:col>1</xdr:col>
          <xdr:colOff>1190625</xdr:colOff>
          <xdr:row>38</xdr:row>
          <xdr:rowOff>552450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38</xdr:row>
          <xdr:rowOff>238125</xdr:rowOff>
        </xdr:from>
        <xdr:to>
          <xdr:col>2</xdr:col>
          <xdr:colOff>1476375</xdr:colOff>
          <xdr:row>38</xdr:row>
          <xdr:rowOff>542925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39</xdr:row>
          <xdr:rowOff>57150</xdr:rowOff>
        </xdr:from>
        <xdr:to>
          <xdr:col>1</xdr:col>
          <xdr:colOff>1200150</xdr:colOff>
          <xdr:row>39</xdr:row>
          <xdr:rowOff>361950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39</xdr:row>
          <xdr:rowOff>66675</xdr:rowOff>
        </xdr:from>
        <xdr:to>
          <xdr:col>2</xdr:col>
          <xdr:colOff>1476375</xdr:colOff>
          <xdr:row>39</xdr:row>
          <xdr:rowOff>371475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41</xdr:row>
          <xdr:rowOff>47625</xdr:rowOff>
        </xdr:from>
        <xdr:to>
          <xdr:col>1</xdr:col>
          <xdr:colOff>1181100</xdr:colOff>
          <xdr:row>41</xdr:row>
          <xdr:rowOff>352425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41</xdr:row>
          <xdr:rowOff>47625</xdr:rowOff>
        </xdr:from>
        <xdr:to>
          <xdr:col>2</xdr:col>
          <xdr:colOff>1466850</xdr:colOff>
          <xdr:row>41</xdr:row>
          <xdr:rowOff>352425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42</xdr:row>
          <xdr:rowOff>409575</xdr:rowOff>
        </xdr:from>
        <xdr:to>
          <xdr:col>1</xdr:col>
          <xdr:colOff>1171575</xdr:colOff>
          <xdr:row>43</xdr:row>
          <xdr:rowOff>171450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42</xdr:row>
          <xdr:rowOff>419100</xdr:rowOff>
        </xdr:from>
        <xdr:to>
          <xdr:col>2</xdr:col>
          <xdr:colOff>1466850</xdr:colOff>
          <xdr:row>43</xdr:row>
          <xdr:rowOff>180975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48</xdr:row>
          <xdr:rowOff>104775</xdr:rowOff>
        </xdr:from>
        <xdr:to>
          <xdr:col>4</xdr:col>
          <xdr:colOff>1066800</xdr:colOff>
          <xdr:row>50</xdr:row>
          <xdr:rowOff>66675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49</xdr:row>
          <xdr:rowOff>104775</xdr:rowOff>
        </xdr:from>
        <xdr:to>
          <xdr:col>4</xdr:col>
          <xdr:colOff>1066800</xdr:colOff>
          <xdr:row>51</xdr:row>
          <xdr:rowOff>66675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47</xdr:row>
          <xdr:rowOff>104775</xdr:rowOff>
        </xdr:from>
        <xdr:to>
          <xdr:col>4</xdr:col>
          <xdr:colOff>1066800</xdr:colOff>
          <xdr:row>49</xdr:row>
          <xdr:rowOff>66675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49</xdr:row>
          <xdr:rowOff>104775</xdr:rowOff>
        </xdr:from>
        <xdr:to>
          <xdr:col>5</xdr:col>
          <xdr:colOff>990600</xdr:colOff>
          <xdr:row>51</xdr:row>
          <xdr:rowOff>66675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47</xdr:row>
          <xdr:rowOff>95250</xdr:rowOff>
        </xdr:from>
        <xdr:to>
          <xdr:col>5</xdr:col>
          <xdr:colOff>990600</xdr:colOff>
          <xdr:row>49</xdr:row>
          <xdr:rowOff>57150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48</xdr:row>
          <xdr:rowOff>114300</xdr:rowOff>
        </xdr:from>
        <xdr:to>
          <xdr:col>5</xdr:col>
          <xdr:colOff>990600</xdr:colOff>
          <xdr:row>50</xdr:row>
          <xdr:rowOff>76200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AFDC9C7-71E3-4391-8691-BF7B1D3C437E}" name="Table218" displayName="Table218" ref="A48:F51" totalsRowShown="0" headerRowDxfId="18" dataDxfId="16" headerRowBorderDxfId="17" tableBorderDxfId="15" totalsRowBorderDxfId="14">
  <tableColumns count="6">
    <tableColumn id="1" xr3:uid="{A574D100-C907-4057-93FD-012D1857307D}" name="Facility Name" dataDxfId="13" dataCellStyle="Heading 1"/>
    <tableColumn id="2" xr3:uid="{D8476E1F-98AD-4681-AECF-99E08F3F284B}" name="Address" dataDxfId="12" dataCellStyle="Input box"/>
    <tableColumn id="3" xr3:uid="{AFFA97B8-34B7-4D3A-8A3E-EE622FB824B4}" name="City" dataDxfId="11" dataCellStyle="Input box"/>
    <tableColumn id="4" xr3:uid="{5B751527-A038-4DB4-AB89-6FBCEDA333F5}" name="ZIP" dataDxfId="10" dataCellStyle="Input box"/>
    <tableColumn id="5" xr3:uid="{B36159B9-D0EC-46E5-9423-F221FB81EA15}" name="Collection Storage?" dataDxfId="9" dataCellStyle="Input box"/>
    <tableColumn id="6" xr3:uid="{CD6DA7D5-6447-4110-BA8B-304058076EEB}" name="Post-Event Storage?" dataDxfId="8" dataCellStyle="Input box"/>
  </tableColumns>
  <tableStyleInfo name="Business Tab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A8A559C-8E25-4829-8A59-A617616FEB22}" name="Table24820" displayName="Table24820" ref="A59:C61" totalsRowShown="0" headerRowDxfId="7" dataDxfId="5" headerRowBorderDxfId="6" tableBorderDxfId="4" totalsRowBorderDxfId="3">
  <tableColumns count="3">
    <tableColumn id="1" xr3:uid="{5134139F-DAB9-44A1-A983-46BAB7270378}" name="Column2" dataDxfId="2" dataCellStyle="Heading 1"/>
    <tableColumn id="2" xr3:uid="{53848C28-9F3D-49D6-847B-9E7D239A5B8C}" name="Name" dataDxfId="1" dataCellStyle="Input box"/>
    <tableColumn id="3" xr3:uid="{7D448CBF-80EB-4425-8C99-F2FB0AE03C59}" name="Permit Number" dataDxfId="0" dataCellStyle="Input box"/>
  </tableColumns>
  <tableStyleInfo name="TableStyleMedium11" showFirstColumn="1" showLastColumn="0" showRowStripes="0" showColumnStripes="0"/>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table" Target="../tables/table2.xml"/><Relationship Id="rId5" Type="http://schemas.openxmlformats.org/officeDocument/2006/relationships/ctrlProp" Target="../ctrlProps/ctrlProp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https://epd.georgia.gov/star-program"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B00A-38A9-4917-B7A6-3EA86F72CBDD}">
  <dimension ref="A1:I94"/>
  <sheetViews>
    <sheetView showGridLines="0" tabSelected="1" zoomScaleNormal="100" workbookViewId="0">
      <selection activeCell="B83" sqref="B83"/>
    </sheetView>
  </sheetViews>
  <sheetFormatPr defaultRowHeight="15.75" x14ac:dyDescent="0.25"/>
  <cols>
    <col min="1" max="1" width="24.375" style="3" customWidth="1"/>
    <col min="2" max="2" width="18.375" style="3" customWidth="1"/>
    <col min="3" max="3" width="26.25" style="3" bestFit="1" customWidth="1"/>
    <col min="4" max="4" width="27.625" style="3" customWidth="1"/>
    <col min="5" max="5" width="25.125" style="3" customWidth="1"/>
    <col min="6" max="6" width="24.125" style="3" customWidth="1"/>
    <col min="7" max="7" width="15.375" style="3" customWidth="1"/>
    <col min="8" max="8" width="10" style="3" customWidth="1"/>
    <col min="9" max="16384" width="9" style="3"/>
  </cols>
  <sheetData>
    <row r="1" spans="1:8" ht="103.9" customHeight="1" x14ac:dyDescent="0.25">
      <c r="A1" s="2"/>
      <c r="B1" s="2"/>
      <c r="C1" s="2"/>
      <c r="D1" s="2"/>
      <c r="E1" s="2"/>
      <c r="F1" s="2"/>
    </row>
    <row r="2" spans="1:8" x14ac:dyDescent="0.25">
      <c r="A2" s="34" t="s">
        <v>37</v>
      </c>
      <c r="B2" s="35"/>
      <c r="C2" s="35"/>
      <c r="D2" s="35"/>
      <c r="E2" s="35"/>
      <c r="F2" s="35"/>
      <c r="G2" s="35"/>
      <c r="H2" s="35"/>
    </row>
    <row r="3" spans="1:8" x14ac:dyDescent="0.25">
      <c r="A3" s="19" t="s">
        <v>0</v>
      </c>
      <c r="B3" s="38"/>
      <c r="C3" s="19" t="s">
        <v>2</v>
      </c>
      <c r="D3" s="40"/>
      <c r="E3" s="19" t="s">
        <v>6</v>
      </c>
      <c r="F3" s="40"/>
    </row>
    <row r="4" spans="1:8" x14ac:dyDescent="0.25">
      <c r="A4" s="19" t="s">
        <v>1</v>
      </c>
      <c r="B4" s="41"/>
      <c r="C4" s="19" t="s">
        <v>7</v>
      </c>
      <c r="D4" s="45"/>
      <c r="E4" s="19" t="s">
        <v>7</v>
      </c>
      <c r="F4" s="44"/>
    </row>
    <row r="5" spans="1:8" x14ac:dyDescent="0.25">
      <c r="A5" s="19" t="s">
        <v>3</v>
      </c>
      <c r="B5" s="42"/>
      <c r="C5" s="19" t="s">
        <v>4</v>
      </c>
      <c r="D5" s="46"/>
      <c r="E5" s="20" t="s">
        <v>4</v>
      </c>
      <c r="F5" s="36"/>
    </row>
    <row r="6" spans="1:8" x14ac:dyDescent="0.25">
      <c r="A6" s="19" t="s">
        <v>8</v>
      </c>
      <c r="B6" s="43"/>
      <c r="C6" s="19" t="s">
        <v>5</v>
      </c>
      <c r="D6" s="47"/>
      <c r="E6" s="19" t="s">
        <v>5</v>
      </c>
      <c r="F6" s="37"/>
    </row>
    <row r="7" spans="1:8" x14ac:dyDescent="0.25">
      <c r="A7" s="19" t="s">
        <v>74</v>
      </c>
      <c r="B7" s="39"/>
      <c r="C7" s="19"/>
      <c r="D7" s="6"/>
      <c r="E7" s="20"/>
    </row>
    <row r="8" spans="1:8" x14ac:dyDescent="0.25">
      <c r="A8" s="19"/>
      <c r="B8" s="7"/>
      <c r="C8" s="19"/>
      <c r="D8" s="6"/>
      <c r="E8" s="20"/>
    </row>
    <row r="9" spans="1:8" x14ac:dyDescent="0.25">
      <c r="A9" s="108" t="s">
        <v>86</v>
      </c>
      <c r="B9" s="109"/>
      <c r="C9" s="109"/>
      <c r="D9" s="109"/>
      <c r="E9" s="109"/>
      <c r="F9" s="109"/>
      <c r="G9" s="109"/>
      <c r="H9" s="109"/>
    </row>
    <row r="10" spans="1:8" ht="27" customHeight="1" x14ac:dyDescent="0.25">
      <c r="A10" s="19" t="s">
        <v>87</v>
      </c>
      <c r="B10" s="113"/>
      <c r="C10" s="113"/>
      <c r="D10" s="19" t="s">
        <v>74</v>
      </c>
      <c r="E10" s="150"/>
      <c r="F10" s="8"/>
    </row>
    <row r="11" spans="1:8" ht="27" customHeight="1" x14ac:dyDescent="0.25">
      <c r="A11" s="19" t="s">
        <v>18</v>
      </c>
      <c r="B11" s="114"/>
      <c r="C11" s="114"/>
      <c r="D11" s="19" t="s">
        <v>19</v>
      </c>
      <c r="E11" s="150"/>
      <c r="F11" s="19" t="s">
        <v>20</v>
      </c>
      <c r="G11" s="4"/>
    </row>
    <row r="12" spans="1:8" x14ac:dyDescent="0.25">
      <c r="B12" s="115"/>
      <c r="C12" s="115"/>
      <c r="D12" s="21"/>
      <c r="E12" s="21"/>
      <c r="F12" s="19"/>
      <c r="G12" s="21"/>
    </row>
    <row r="13" spans="1:8" x14ac:dyDescent="0.25">
      <c r="A13" s="111" t="s">
        <v>65</v>
      </c>
      <c r="B13" s="111"/>
      <c r="C13" s="111"/>
      <c r="D13" s="111"/>
      <c r="E13" s="111"/>
      <c r="F13" s="111"/>
      <c r="G13" s="111"/>
      <c r="H13" s="111"/>
    </row>
    <row r="15" spans="1:8" ht="42" customHeight="1" x14ac:dyDescent="0.25">
      <c r="A15" s="112" t="s">
        <v>83</v>
      </c>
      <c r="B15" s="112"/>
      <c r="D15" s="112" t="s">
        <v>77</v>
      </c>
      <c r="E15" s="112"/>
    </row>
    <row r="16" spans="1:8" x14ac:dyDescent="0.25">
      <c r="A16" s="48" t="s">
        <v>9</v>
      </c>
      <c r="B16" s="48" t="s">
        <v>13</v>
      </c>
      <c r="D16" s="48" t="s">
        <v>78</v>
      </c>
      <c r="E16" s="48" t="s">
        <v>82</v>
      </c>
    </row>
    <row r="17" spans="1:7" x14ac:dyDescent="0.25">
      <c r="A17" s="49" t="s">
        <v>10</v>
      </c>
      <c r="B17" s="50">
        <v>0</v>
      </c>
      <c r="D17" s="49" t="s">
        <v>79</v>
      </c>
      <c r="E17" s="53">
        <v>0</v>
      </c>
    </row>
    <row r="18" spans="1:7" x14ac:dyDescent="0.25">
      <c r="A18" s="51" t="s">
        <v>11</v>
      </c>
      <c r="B18" s="52">
        <v>0</v>
      </c>
      <c r="D18" s="51" t="s">
        <v>22</v>
      </c>
      <c r="E18" s="54">
        <v>0</v>
      </c>
    </row>
    <row r="19" spans="1:7" x14ac:dyDescent="0.25">
      <c r="A19" s="49" t="s">
        <v>12</v>
      </c>
      <c r="B19" s="50">
        <v>0</v>
      </c>
      <c r="D19" s="49" t="s">
        <v>68</v>
      </c>
      <c r="E19" s="53">
        <v>0</v>
      </c>
    </row>
    <row r="22" spans="1:7" ht="33" customHeight="1" x14ac:dyDescent="0.25">
      <c r="A22" s="110" t="s">
        <v>81</v>
      </c>
      <c r="B22" s="110"/>
      <c r="C22" s="48" t="s">
        <v>9</v>
      </c>
      <c r="D22" s="55" t="s">
        <v>14</v>
      </c>
      <c r="E22" s="48" t="s">
        <v>80</v>
      </c>
    </row>
    <row r="23" spans="1:7" x14ac:dyDescent="0.25">
      <c r="A23" s="110"/>
      <c r="B23" s="110"/>
      <c r="C23" s="56" t="s">
        <v>10</v>
      </c>
      <c r="D23" s="57">
        <f>B17*1</f>
        <v>0</v>
      </c>
      <c r="E23" s="58">
        <f>D23/89</f>
        <v>0</v>
      </c>
    </row>
    <row r="24" spans="1:7" x14ac:dyDescent="0.25">
      <c r="A24" s="110"/>
      <c r="B24" s="110"/>
      <c r="C24" s="59" t="s">
        <v>11</v>
      </c>
      <c r="D24" s="60">
        <f>B18*5.33</f>
        <v>0</v>
      </c>
      <c r="E24" s="61">
        <f>D24/89</f>
        <v>0</v>
      </c>
    </row>
    <row r="25" spans="1:7" x14ac:dyDescent="0.25">
      <c r="A25" s="110"/>
      <c r="B25" s="110"/>
      <c r="C25" s="56" t="s">
        <v>12</v>
      </c>
      <c r="D25" s="57">
        <f>B19*25</f>
        <v>0</v>
      </c>
      <c r="E25" s="58">
        <f>D25/89</f>
        <v>0</v>
      </c>
    </row>
    <row r="26" spans="1:7" x14ac:dyDescent="0.25">
      <c r="A26" s="110"/>
      <c r="B26" s="110"/>
      <c r="C26" s="62" t="s">
        <v>15</v>
      </c>
      <c r="D26" s="63">
        <f>SUM(D23:D25)</f>
        <v>0</v>
      </c>
      <c r="E26" s="64">
        <f>SUM(E23:E25)</f>
        <v>0</v>
      </c>
    </row>
    <row r="29" spans="1:7" x14ac:dyDescent="0.25">
      <c r="A29" s="110" t="s">
        <v>84</v>
      </c>
      <c r="B29" s="48" t="s">
        <v>66</v>
      </c>
      <c r="C29" s="55" t="s">
        <v>67</v>
      </c>
      <c r="D29" s="55" t="s">
        <v>16</v>
      </c>
    </row>
    <row r="30" spans="1:7" x14ac:dyDescent="0.25">
      <c r="A30" s="110"/>
      <c r="B30" s="65">
        <f>E26</f>
        <v>0</v>
      </c>
      <c r="C30" s="66">
        <f>(B30*E17)+E18+E19</f>
        <v>0</v>
      </c>
      <c r="D30" s="66" t="e">
        <f>C30/D26</f>
        <v>#DIV/0!</v>
      </c>
    </row>
    <row r="31" spans="1:7" x14ac:dyDescent="0.25">
      <c r="C31" s="9"/>
    </row>
    <row r="32" spans="1:7" x14ac:dyDescent="0.25">
      <c r="A32" s="10"/>
      <c r="B32" s="10"/>
      <c r="C32" s="11"/>
      <c r="D32" s="10"/>
      <c r="E32" s="10"/>
      <c r="F32" s="10"/>
      <c r="G32" s="10"/>
    </row>
    <row r="33" spans="1:8" x14ac:dyDescent="0.25">
      <c r="C33" s="9"/>
    </row>
    <row r="34" spans="1:8" ht="31.5" x14ac:dyDescent="0.25">
      <c r="A34" s="22" t="s">
        <v>88</v>
      </c>
      <c r="B34" s="91"/>
      <c r="C34" s="22" t="s">
        <v>89</v>
      </c>
      <c r="D34" s="91"/>
      <c r="E34" s="23"/>
      <c r="F34" s="23"/>
      <c r="G34" s="23"/>
    </row>
    <row r="35" spans="1:8" x14ac:dyDescent="0.25">
      <c r="A35" s="24"/>
      <c r="B35" s="25"/>
      <c r="C35" s="26"/>
      <c r="D35" s="25"/>
      <c r="E35" s="23"/>
      <c r="F35" s="23"/>
      <c r="G35" s="23"/>
    </row>
    <row r="36" spans="1:8" ht="60" customHeight="1" x14ac:dyDescent="0.25">
      <c r="A36" s="101" t="s">
        <v>90</v>
      </c>
      <c r="B36" s="102" t="s">
        <v>91</v>
      </c>
      <c r="C36" s="102" t="s">
        <v>92</v>
      </c>
      <c r="D36" s="106" t="s">
        <v>93</v>
      </c>
      <c r="E36" s="106"/>
      <c r="F36" s="106"/>
      <c r="G36" s="106"/>
    </row>
    <row r="37" spans="1:8" ht="47.25" customHeight="1" x14ac:dyDescent="0.25">
      <c r="A37" s="101"/>
      <c r="B37" s="102"/>
      <c r="C37" s="102"/>
      <c r="D37" s="107" t="s">
        <v>113</v>
      </c>
      <c r="E37" s="107"/>
      <c r="F37" s="107"/>
      <c r="G37" s="107"/>
    </row>
    <row r="38" spans="1:8" ht="63" x14ac:dyDescent="0.25">
      <c r="A38" s="70" t="s">
        <v>94</v>
      </c>
      <c r="B38" s="69" t="s">
        <v>91</v>
      </c>
      <c r="C38" s="69" t="s">
        <v>92</v>
      </c>
      <c r="D38" s="105" t="s">
        <v>95</v>
      </c>
      <c r="E38" s="105"/>
      <c r="F38" s="105"/>
      <c r="G38" s="105"/>
    </row>
    <row r="39" spans="1:8" ht="63" x14ac:dyDescent="0.25">
      <c r="A39" s="68" t="s">
        <v>96</v>
      </c>
      <c r="B39" s="67" t="s">
        <v>91</v>
      </c>
      <c r="C39" s="67" t="s">
        <v>92</v>
      </c>
      <c r="D39" s="104" t="s">
        <v>97</v>
      </c>
      <c r="E39" s="104"/>
      <c r="F39" s="104"/>
      <c r="G39" s="104"/>
    </row>
    <row r="40" spans="1:8" ht="31.5" x14ac:dyDescent="0.25">
      <c r="A40" s="68" t="s">
        <v>98</v>
      </c>
      <c r="B40" s="69" t="s">
        <v>91</v>
      </c>
      <c r="C40" s="69" t="s">
        <v>92</v>
      </c>
      <c r="D40" s="106" t="s">
        <v>99</v>
      </c>
      <c r="E40" s="106"/>
      <c r="F40" s="106"/>
      <c r="G40" s="106"/>
    </row>
    <row r="41" spans="1:8" x14ac:dyDescent="0.25">
      <c r="A41" s="132" t="s">
        <v>100</v>
      </c>
      <c r="B41" s="102" t="s">
        <v>91</v>
      </c>
      <c r="C41" s="102" t="s">
        <v>92</v>
      </c>
      <c r="D41" s="106" t="s">
        <v>101</v>
      </c>
      <c r="E41" s="106"/>
      <c r="F41" s="106"/>
      <c r="G41" s="106"/>
    </row>
    <row r="42" spans="1:8" ht="47.25" customHeight="1" x14ac:dyDescent="0.25">
      <c r="A42" s="132"/>
      <c r="B42" s="102"/>
      <c r="C42" s="102"/>
      <c r="D42" s="103" t="s">
        <v>115</v>
      </c>
      <c r="E42" s="103"/>
      <c r="F42" s="103"/>
      <c r="G42" s="103"/>
    </row>
    <row r="43" spans="1:8" ht="42.75" customHeight="1" x14ac:dyDescent="0.25">
      <c r="A43" s="132" t="s">
        <v>102</v>
      </c>
      <c r="B43" s="102" t="s">
        <v>91</v>
      </c>
      <c r="C43" s="102" t="s">
        <v>92</v>
      </c>
      <c r="D43" s="106" t="s">
        <v>103</v>
      </c>
      <c r="E43" s="106"/>
      <c r="F43" s="106"/>
      <c r="G43" s="106"/>
    </row>
    <row r="44" spans="1:8" ht="47.25" customHeight="1" x14ac:dyDescent="0.25">
      <c r="A44" s="132"/>
      <c r="B44" s="102"/>
      <c r="C44" s="102"/>
      <c r="D44" s="133" t="s">
        <v>114</v>
      </c>
      <c r="E44" s="133"/>
      <c r="F44" s="133"/>
      <c r="G44" s="133"/>
    </row>
    <row r="45" spans="1:8" x14ac:dyDescent="0.25">
      <c r="C45" s="9"/>
    </row>
    <row r="46" spans="1:8" x14ac:dyDescent="0.25">
      <c r="A46" s="123" t="s">
        <v>64</v>
      </c>
      <c r="B46" s="123"/>
      <c r="C46" s="123"/>
      <c r="D46" s="123"/>
      <c r="E46" s="123"/>
      <c r="F46" s="123"/>
      <c r="G46" s="123"/>
      <c r="H46" s="123"/>
    </row>
    <row r="47" spans="1:8" x14ac:dyDescent="0.25">
      <c r="A47" s="124" t="s">
        <v>104</v>
      </c>
      <c r="B47" s="124"/>
      <c r="C47" s="124"/>
      <c r="D47" s="124"/>
      <c r="E47" s="23"/>
      <c r="F47" s="23"/>
      <c r="G47" s="23"/>
      <c r="H47" s="23"/>
    </row>
    <row r="48" spans="1:8" x14ac:dyDescent="0.25">
      <c r="A48" s="72" t="s">
        <v>17</v>
      </c>
      <c r="B48" s="72" t="s">
        <v>18</v>
      </c>
      <c r="C48" s="72" t="s">
        <v>19</v>
      </c>
      <c r="D48" s="72" t="s">
        <v>20</v>
      </c>
      <c r="E48" s="72" t="s">
        <v>105</v>
      </c>
      <c r="F48" s="73" t="s">
        <v>106</v>
      </c>
    </row>
    <row r="49" spans="1:9" x14ac:dyDescent="0.25">
      <c r="A49" s="93"/>
      <c r="B49" s="71"/>
      <c r="C49" s="71"/>
      <c r="D49" s="74"/>
      <c r="E49" s="74"/>
      <c r="F49" s="75"/>
      <c r="G49" s="12"/>
      <c r="H49" s="12"/>
    </row>
    <row r="50" spans="1:9" x14ac:dyDescent="0.25">
      <c r="A50" s="92"/>
      <c r="B50" s="74"/>
      <c r="C50" s="74"/>
      <c r="D50" s="74"/>
      <c r="E50" s="74"/>
      <c r="F50" s="75"/>
      <c r="G50" s="15"/>
      <c r="H50" s="15"/>
      <c r="I50" s="15"/>
    </row>
    <row r="51" spans="1:9" x14ac:dyDescent="0.25">
      <c r="A51" s="94"/>
      <c r="B51" s="76"/>
      <c r="C51" s="76"/>
      <c r="D51" s="77"/>
      <c r="E51" s="77"/>
      <c r="F51" s="78"/>
    </row>
    <row r="52" spans="1:9" x14ac:dyDescent="0.25">
      <c r="A52" s="125"/>
      <c r="B52" s="125"/>
      <c r="C52" s="125"/>
      <c r="D52" s="125"/>
    </row>
    <row r="53" spans="1:9" x14ac:dyDescent="0.25">
      <c r="A53" s="126" t="s">
        <v>21</v>
      </c>
      <c r="B53" s="126"/>
      <c r="C53" s="126"/>
      <c r="D53" s="126"/>
    </row>
    <row r="54" spans="1:9" x14ac:dyDescent="0.25">
      <c r="A54" s="127" t="s">
        <v>73</v>
      </c>
      <c r="B54" s="127"/>
      <c r="C54" s="128"/>
      <c r="D54" s="129"/>
    </row>
    <row r="55" spans="1:9" x14ac:dyDescent="0.25">
      <c r="A55" s="127" t="s">
        <v>72</v>
      </c>
      <c r="B55" s="127"/>
      <c r="C55" s="127"/>
      <c r="D55" s="127"/>
      <c r="E55" s="127"/>
      <c r="F55" s="127"/>
    </row>
    <row r="56" spans="1:9" x14ac:dyDescent="0.25">
      <c r="A56" s="27"/>
      <c r="B56" s="27"/>
      <c r="C56" s="27"/>
      <c r="D56" s="27"/>
      <c r="E56" s="27"/>
      <c r="F56" s="27"/>
    </row>
    <row r="57" spans="1:9" x14ac:dyDescent="0.25">
      <c r="A57" s="123" t="s">
        <v>38</v>
      </c>
      <c r="B57" s="123"/>
      <c r="C57" s="123"/>
      <c r="D57" s="123"/>
      <c r="E57" s="123"/>
      <c r="F57" s="123"/>
      <c r="G57" s="123"/>
      <c r="H57" s="123"/>
    </row>
    <row r="58" spans="1:9" ht="29.45" customHeight="1" x14ac:dyDescent="0.25">
      <c r="A58" s="130" t="s">
        <v>108</v>
      </c>
      <c r="B58" s="130"/>
      <c r="C58" s="130"/>
      <c r="D58" s="28"/>
    </row>
    <row r="59" spans="1:9" ht="15.75" customHeight="1" x14ac:dyDescent="0.25">
      <c r="A59" s="83" t="s">
        <v>26</v>
      </c>
      <c r="B59" s="81" t="s">
        <v>23</v>
      </c>
      <c r="C59" s="82" t="s">
        <v>109</v>
      </c>
      <c r="D59" s="134" t="s">
        <v>107</v>
      </c>
      <c r="E59" s="134"/>
      <c r="F59" s="134"/>
      <c r="G59" s="134"/>
      <c r="I59" s="13"/>
    </row>
    <row r="60" spans="1:9" x14ac:dyDescent="0.25">
      <c r="A60" s="79" t="s">
        <v>24</v>
      </c>
      <c r="B60" s="95"/>
      <c r="C60" s="97"/>
      <c r="D60" s="134"/>
      <c r="E60" s="134"/>
      <c r="F60" s="134"/>
      <c r="G60" s="134"/>
    </row>
    <row r="61" spans="1:9" x14ac:dyDescent="0.25">
      <c r="A61" s="80" t="s">
        <v>24</v>
      </c>
      <c r="B61" s="96"/>
      <c r="C61" s="98"/>
      <c r="D61" s="134"/>
      <c r="E61" s="134"/>
      <c r="F61" s="134"/>
      <c r="G61" s="134"/>
    </row>
    <row r="62" spans="1:9" x14ac:dyDescent="0.25">
      <c r="A62" s="29"/>
      <c r="B62" s="14"/>
      <c r="C62" s="14"/>
    </row>
    <row r="63" spans="1:9" ht="32.450000000000003" customHeight="1" x14ac:dyDescent="0.25">
      <c r="A63" s="115" t="s">
        <v>110</v>
      </c>
      <c r="B63" s="115"/>
      <c r="C63" s="115"/>
      <c r="D63" s="131" t="s">
        <v>69</v>
      </c>
      <c r="E63" s="131"/>
      <c r="F63" s="131"/>
      <c r="G63" s="131"/>
    </row>
    <row r="64" spans="1:9" x14ac:dyDescent="0.25">
      <c r="A64" s="86" t="s">
        <v>26</v>
      </c>
      <c r="B64" s="84" t="s">
        <v>23</v>
      </c>
      <c r="C64" s="84" t="s">
        <v>109</v>
      </c>
      <c r="D64" s="30"/>
      <c r="E64" s="30"/>
      <c r="F64" s="30"/>
      <c r="G64" s="30"/>
    </row>
    <row r="65" spans="1:8" x14ac:dyDescent="0.25">
      <c r="A65" s="85" t="s">
        <v>25</v>
      </c>
      <c r="B65" s="99"/>
      <c r="C65" s="99"/>
      <c r="D65" s="30"/>
      <c r="E65" s="30"/>
      <c r="F65" s="30"/>
      <c r="G65" s="30"/>
    </row>
    <row r="66" spans="1:8" x14ac:dyDescent="0.25">
      <c r="A66" s="85" t="s">
        <v>25</v>
      </c>
      <c r="B66" s="100"/>
      <c r="C66" s="100"/>
      <c r="D66" s="30"/>
      <c r="E66" s="30"/>
      <c r="F66" s="30"/>
      <c r="G66" s="30"/>
    </row>
    <row r="67" spans="1:8" x14ac:dyDescent="0.25">
      <c r="D67" s="15"/>
    </row>
    <row r="68" spans="1:8" x14ac:dyDescent="0.25">
      <c r="A68" s="108" t="s">
        <v>39</v>
      </c>
      <c r="B68" s="109"/>
      <c r="C68" s="109"/>
      <c r="D68" s="109"/>
      <c r="E68" s="109"/>
      <c r="F68" s="109"/>
      <c r="G68" s="109"/>
      <c r="H68" s="109"/>
    </row>
    <row r="69" spans="1:8" x14ac:dyDescent="0.25">
      <c r="F69" s="31" t="s">
        <v>35</v>
      </c>
      <c r="G69" s="31" t="s">
        <v>36</v>
      </c>
      <c r="H69" s="31" t="s">
        <v>32</v>
      </c>
    </row>
    <row r="70" spans="1:8" ht="15" customHeight="1" x14ac:dyDescent="0.25">
      <c r="A70" s="116" t="s">
        <v>34</v>
      </c>
      <c r="B70" s="117"/>
      <c r="C70" s="117"/>
      <c r="D70" s="117"/>
      <c r="E70" s="118"/>
      <c r="F70" s="16"/>
      <c r="G70" s="16"/>
      <c r="H70" s="16"/>
    </row>
    <row r="71" spans="1:8" ht="15" customHeight="1" x14ac:dyDescent="0.25">
      <c r="A71" s="116" t="s">
        <v>27</v>
      </c>
      <c r="B71" s="117"/>
      <c r="C71" s="117"/>
      <c r="D71" s="117"/>
      <c r="E71" s="118"/>
      <c r="F71" s="16"/>
      <c r="G71" s="16"/>
      <c r="H71" s="16"/>
    </row>
    <row r="72" spans="1:8" ht="15" customHeight="1" x14ac:dyDescent="0.25">
      <c r="A72" s="116" t="s">
        <v>28</v>
      </c>
      <c r="B72" s="117"/>
      <c r="C72" s="117"/>
      <c r="D72" s="117"/>
      <c r="E72" s="118"/>
      <c r="F72" s="16"/>
      <c r="G72" s="16"/>
      <c r="H72" s="16"/>
    </row>
    <row r="73" spans="1:8" ht="15" customHeight="1" x14ac:dyDescent="0.25">
      <c r="A73" s="116" t="s">
        <v>33</v>
      </c>
      <c r="B73" s="117"/>
      <c r="C73" s="117"/>
      <c r="D73" s="117"/>
      <c r="E73" s="118"/>
      <c r="F73" s="16"/>
      <c r="G73" s="16"/>
      <c r="H73" s="16"/>
    </row>
    <row r="74" spans="1:8" ht="27.6" customHeight="1" x14ac:dyDescent="0.25">
      <c r="A74" s="116" t="s">
        <v>29</v>
      </c>
      <c r="B74" s="117"/>
      <c r="C74" s="117"/>
      <c r="D74" s="117"/>
      <c r="E74" s="118"/>
      <c r="F74" s="16"/>
      <c r="G74" s="16"/>
      <c r="H74" s="16"/>
    </row>
    <row r="75" spans="1:8" ht="15" customHeight="1" x14ac:dyDescent="0.25">
      <c r="A75" s="116" t="s">
        <v>30</v>
      </c>
      <c r="B75" s="117"/>
      <c r="C75" s="117"/>
      <c r="D75" s="117"/>
      <c r="E75" s="118"/>
      <c r="F75" s="16"/>
      <c r="G75" s="16"/>
      <c r="H75" s="16"/>
    </row>
    <row r="76" spans="1:8" ht="30" customHeight="1" x14ac:dyDescent="0.25">
      <c r="A76" s="116" t="s">
        <v>31</v>
      </c>
      <c r="B76" s="117"/>
      <c r="C76" s="117"/>
      <c r="D76" s="117"/>
      <c r="E76" s="118"/>
      <c r="F76" s="16"/>
      <c r="G76" s="16"/>
      <c r="H76" s="16"/>
    </row>
    <row r="77" spans="1:8" ht="15" customHeight="1" x14ac:dyDescent="0.25">
      <c r="A77" s="116" t="s">
        <v>111</v>
      </c>
      <c r="B77" s="117"/>
      <c r="C77" s="117"/>
      <c r="D77" s="117"/>
      <c r="E77" s="118"/>
      <c r="F77" s="16"/>
      <c r="G77" s="16"/>
      <c r="H77" s="16"/>
    </row>
    <row r="78" spans="1:8" ht="15" customHeight="1" x14ac:dyDescent="0.25">
      <c r="A78" s="116" t="s">
        <v>112</v>
      </c>
      <c r="B78" s="117"/>
      <c r="C78" s="117"/>
      <c r="D78" s="117"/>
      <c r="E78" s="118"/>
      <c r="F78" s="16"/>
      <c r="G78" s="16"/>
      <c r="H78" s="16"/>
    </row>
    <row r="80" spans="1:8" x14ac:dyDescent="0.25">
      <c r="A80" s="108" t="s">
        <v>40</v>
      </c>
      <c r="B80" s="109"/>
      <c r="C80" s="109"/>
      <c r="D80" s="109"/>
      <c r="E80" s="109"/>
      <c r="F80" s="109"/>
      <c r="G80" s="109"/>
      <c r="H80" s="109"/>
    </row>
    <row r="81" spans="1:8" ht="15" customHeight="1" x14ac:dyDescent="0.25">
      <c r="A81" s="119" t="s">
        <v>41</v>
      </c>
      <c r="B81" s="119"/>
      <c r="C81" s="119"/>
      <c r="D81" s="119"/>
      <c r="E81" s="119"/>
      <c r="F81" s="119"/>
      <c r="G81" s="119"/>
    </row>
    <row r="82" spans="1:8" x14ac:dyDescent="0.25">
      <c r="A82" s="32"/>
      <c r="B82" s="32"/>
      <c r="C82" s="32"/>
      <c r="D82" s="32"/>
      <c r="E82" s="32"/>
      <c r="F82" s="32"/>
      <c r="G82" s="32"/>
    </row>
    <row r="83" spans="1:8" ht="16.149999999999999" customHeight="1" x14ac:dyDescent="0.25">
      <c r="A83" s="19" t="s">
        <v>23</v>
      </c>
      <c r="B83" s="87"/>
      <c r="C83" s="19" t="s">
        <v>42</v>
      </c>
      <c r="D83" s="17"/>
      <c r="F83" s="122" t="s">
        <v>76</v>
      </c>
      <c r="G83" s="122"/>
    </row>
    <row r="84" spans="1:8" x14ac:dyDescent="0.25">
      <c r="A84" s="19" t="s">
        <v>7</v>
      </c>
      <c r="B84" s="88"/>
      <c r="D84" s="151"/>
      <c r="F84" s="122"/>
      <c r="G84" s="122"/>
    </row>
    <row r="85" spans="1:8" ht="15" customHeight="1" x14ac:dyDescent="0.25">
      <c r="A85" s="19" t="s">
        <v>18</v>
      </c>
      <c r="B85" s="89"/>
      <c r="C85" s="19" t="s">
        <v>43</v>
      </c>
      <c r="D85" s="5"/>
      <c r="F85" s="122"/>
      <c r="G85" s="122"/>
    </row>
    <row r="86" spans="1:8" x14ac:dyDescent="0.25">
      <c r="A86" s="19" t="s">
        <v>71</v>
      </c>
      <c r="B86" s="90"/>
      <c r="D86" s="5"/>
      <c r="E86" s="33"/>
      <c r="F86" s="122"/>
      <c r="G86" s="122"/>
    </row>
    <row r="87" spans="1:8" x14ac:dyDescent="0.25">
      <c r="A87" s="19" t="s">
        <v>20</v>
      </c>
      <c r="B87" s="90"/>
      <c r="F87" s="122"/>
      <c r="G87" s="122"/>
    </row>
    <row r="88" spans="1:8" x14ac:dyDescent="0.25">
      <c r="A88" s="19"/>
      <c r="B88" s="18"/>
      <c r="F88" s="122"/>
      <c r="G88" s="122"/>
    </row>
    <row r="90" spans="1:8" x14ac:dyDescent="0.25">
      <c r="A90" s="108" t="s">
        <v>44</v>
      </c>
      <c r="B90" s="109"/>
      <c r="C90" s="109"/>
      <c r="D90" s="109"/>
      <c r="E90" s="109"/>
      <c r="F90" s="109"/>
      <c r="G90" s="109"/>
      <c r="H90" s="109"/>
    </row>
    <row r="91" spans="1:8" x14ac:dyDescent="0.25">
      <c r="A91" s="23"/>
      <c r="B91" s="23"/>
      <c r="C91" s="23"/>
      <c r="D91" s="23"/>
      <c r="E91" s="23"/>
      <c r="F91" s="23"/>
      <c r="G91" s="23"/>
      <c r="H91" s="23"/>
    </row>
    <row r="92" spans="1:8" ht="42.75" customHeight="1" x14ac:dyDescent="0.25">
      <c r="A92" s="120" t="s">
        <v>75</v>
      </c>
      <c r="B92" s="120"/>
      <c r="C92" s="120"/>
      <c r="D92" s="120"/>
      <c r="E92" s="120"/>
      <c r="F92" s="120"/>
    </row>
    <row r="93" spans="1:8" x14ac:dyDescent="0.25">
      <c r="A93" s="121" t="s">
        <v>85</v>
      </c>
      <c r="B93" s="121"/>
      <c r="C93" s="121"/>
    </row>
    <row r="94" spans="1:8" x14ac:dyDescent="0.25">
      <c r="A94" s="121" t="s">
        <v>70</v>
      </c>
      <c r="B94" s="121"/>
    </row>
  </sheetData>
  <sheetProtection sheet="1" objects="1" scenarios="1" selectLockedCells="1"/>
  <mergeCells count="56">
    <mergeCell ref="A68:H68"/>
    <mergeCell ref="A63:C63"/>
    <mergeCell ref="D63:G63"/>
    <mergeCell ref="A41:A42"/>
    <mergeCell ref="A43:A44"/>
    <mergeCell ref="D44:G44"/>
    <mergeCell ref="B43:B44"/>
    <mergeCell ref="C43:C44"/>
    <mergeCell ref="D59:G61"/>
    <mergeCell ref="D43:G43"/>
    <mergeCell ref="D41:G41"/>
    <mergeCell ref="A92:F92"/>
    <mergeCell ref="A93:C93"/>
    <mergeCell ref="A94:B94"/>
    <mergeCell ref="F83:G88"/>
    <mergeCell ref="A46:H46"/>
    <mergeCell ref="A47:D47"/>
    <mergeCell ref="A52:D52"/>
    <mergeCell ref="A53:D53"/>
    <mergeCell ref="A54:B54"/>
    <mergeCell ref="C54:D54"/>
    <mergeCell ref="A55:F55"/>
    <mergeCell ref="A57:H57"/>
    <mergeCell ref="A58:C58"/>
    <mergeCell ref="A72:E72"/>
    <mergeCell ref="A71:E71"/>
    <mergeCell ref="A70:E70"/>
    <mergeCell ref="A90:H90"/>
    <mergeCell ref="A73:E73"/>
    <mergeCell ref="A74:E74"/>
    <mergeCell ref="A75:E75"/>
    <mergeCell ref="A76:E76"/>
    <mergeCell ref="A78:E78"/>
    <mergeCell ref="A81:G81"/>
    <mergeCell ref="A80:H80"/>
    <mergeCell ref="A77:E77"/>
    <mergeCell ref="A9:H9"/>
    <mergeCell ref="A29:A30"/>
    <mergeCell ref="A13:H13"/>
    <mergeCell ref="A15:B15"/>
    <mergeCell ref="D15:E15"/>
    <mergeCell ref="B10:C10"/>
    <mergeCell ref="B11:C11"/>
    <mergeCell ref="B12:C12"/>
    <mergeCell ref="A22:B26"/>
    <mergeCell ref="A36:A37"/>
    <mergeCell ref="B36:B37"/>
    <mergeCell ref="C36:C37"/>
    <mergeCell ref="D42:G42"/>
    <mergeCell ref="B41:B42"/>
    <mergeCell ref="C41:C42"/>
    <mergeCell ref="D39:G39"/>
    <mergeCell ref="D38:G38"/>
    <mergeCell ref="D36:G36"/>
    <mergeCell ref="D40:G40"/>
    <mergeCell ref="D37:G37"/>
  </mergeCells>
  <phoneticPr fontId="1" type="noConversion"/>
  <dataValidations xWindow="766" yWindow="725" count="4">
    <dataValidation allowBlank="1" showErrorMessage="1" prompt="Title of this worksheet is in this cell. Enter details in cells B3 to E6" sqref="A2" xr:uid="{91111912-4730-46C5-9E39-22BAC1ED0127}"/>
    <dataValidation allowBlank="1" showInputMessage="1" showErrorMessage="1" prompt="EPD use only. " sqref="A7" xr:uid="{F7A2027C-087E-4041-8B0D-E660C68B2217}"/>
    <dataValidation allowBlank="1" showErrorMessage="1" sqref="D16:E19 A15:B19" xr:uid="{CFC647FE-D086-4FEC-BB2A-B583DD558D44}"/>
    <dataValidation allowBlank="1" showInputMessage="1" showErrorMessage="1" prompt="Double click to the right of the &quot;X&quot; to sign electronically." sqref="C85" xr:uid="{EF974558-E34C-47A6-9F9C-BEDF369F451E}"/>
  </dataValidations>
  <hyperlinks>
    <hyperlink ref="D63:G63" r:id="rId1" display="You can find lists of permitted tire carriers and permitted/approved beneficial scrap tire processors on the STAR program's website. " xr:uid="{7A8BB814-3FAC-4487-AA59-07C0F4EB8B35}"/>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131" r:id="rId5" name="Check Box 59">
              <controlPr defaultSize="0" autoFill="0" autoLine="0" autoPict="0">
                <anchor moveWithCells="1">
                  <from>
                    <xdr:col>0</xdr:col>
                    <xdr:colOff>123825</xdr:colOff>
                    <xdr:row>52</xdr:row>
                    <xdr:rowOff>142875</xdr:rowOff>
                  </from>
                  <to>
                    <xdr:col>0</xdr:col>
                    <xdr:colOff>352425</xdr:colOff>
                    <xdr:row>54</xdr:row>
                    <xdr:rowOff>95250</xdr:rowOff>
                  </to>
                </anchor>
              </controlPr>
            </control>
          </mc:Choice>
        </mc:AlternateContent>
        <mc:AlternateContent xmlns:mc="http://schemas.openxmlformats.org/markup-compatibility/2006">
          <mc:Choice Requires="x14">
            <control shapeId="3132" r:id="rId6" name="Check Box 60">
              <controlPr defaultSize="0" autoFill="0" autoLine="0" autoPict="0">
                <anchor moveWithCells="1">
                  <from>
                    <xdr:col>0</xdr:col>
                    <xdr:colOff>123825</xdr:colOff>
                    <xdr:row>53</xdr:row>
                    <xdr:rowOff>114300</xdr:rowOff>
                  </from>
                  <to>
                    <xdr:col>0</xdr:col>
                    <xdr:colOff>352425</xdr:colOff>
                    <xdr:row>55</xdr:row>
                    <xdr:rowOff>76200</xdr:rowOff>
                  </to>
                </anchor>
              </controlPr>
            </control>
          </mc:Choice>
        </mc:AlternateContent>
        <mc:AlternateContent xmlns:mc="http://schemas.openxmlformats.org/markup-compatibility/2006">
          <mc:Choice Requires="x14">
            <control shapeId="3133" r:id="rId7" name="Check Box 61">
              <controlPr defaultSize="0" autoFill="0" autoLine="0" autoPict="0">
                <anchor moveWithCells="1">
                  <from>
                    <xdr:col>5</xdr:col>
                    <xdr:colOff>838200</xdr:colOff>
                    <xdr:row>68</xdr:row>
                    <xdr:rowOff>104775</xdr:rowOff>
                  </from>
                  <to>
                    <xdr:col>5</xdr:col>
                    <xdr:colOff>1076325</xdr:colOff>
                    <xdr:row>70</xdr:row>
                    <xdr:rowOff>76200</xdr:rowOff>
                  </to>
                </anchor>
              </controlPr>
            </control>
          </mc:Choice>
        </mc:AlternateContent>
        <mc:AlternateContent xmlns:mc="http://schemas.openxmlformats.org/markup-compatibility/2006">
          <mc:Choice Requires="x14">
            <control shapeId="3134" r:id="rId8" name="Check Box 62">
              <controlPr defaultSize="0" autoFill="0" autoLine="0" autoPict="0">
                <anchor moveWithCells="1">
                  <from>
                    <xdr:col>5</xdr:col>
                    <xdr:colOff>828675</xdr:colOff>
                    <xdr:row>69</xdr:row>
                    <xdr:rowOff>104775</xdr:rowOff>
                  </from>
                  <to>
                    <xdr:col>5</xdr:col>
                    <xdr:colOff>1057275</xdr:colOff>
                    <xdr:row>71</xdr:row>
                    <xdr:rowOff>76200</xdr:rowOff>
                  </to>
                </anchor>
              </controlPr>
            </control>
          </mc:Choice>
        </mc:AlternateContent>
        <mc:AlternateContent xmlns:mc="http://schemas.openxmlformats.org/markup-compatibility/2006">
          <mc:Choice Requires="x14">
            <control shapeId="3135" r:id="rId9" name="Check Box 63">
              <controlPr defaultSize="0" autoFill="0" autoLine="0" autoPict="0">
                <anchor moveWithCells="1">
                  <from>
                    <xdr:col>5</xdr:col>
                    <xdr:colOff>828675</xdr:colOff>
                    <xdr:row>70</xdr:row>
                    <xdr:rowOff>104775</xdr:rowOff>
                  </from>
                  <to>
                    <xdr:col>5</xdr:col>
                    <xdr:colOff>1057275</xdr:colOff>
                    <xdr:row>72</xdr:row>
                    <xdr:rowOff>76200</xdr:rowOff>
                  </to>
                </anchor>
              </controlPr>
            </control>
          </mc:Choice>
        </mc:AlternateContent>
        <mc:AlternateContent xmlns:mc="http://schemas.openxmlformats.org/markup-compatibility/2006">
          <mc:Choice Requires="x14">
            <control shapeId="3136" r:id="rId10" name="Check Box 64">
              <controlPr defaultSize="0" autoFill="0" autoLine="0" autoPict="0">
                <anchor moveWithCells="1">
                  <from>
                    <xdr:col>5</xdr:col>
                    <xdr:colOff>828675</xdr:colOff>
                    <xdr:row>71</xdr:row>
                    <xdr:rowOff>104775</xdr:rowOff>
                  </from>
                  <to>
                    <xdr:col>5</xdr:col>
                    <xdr:colOff>1057275</xdr:colOff>
                    <xdr:row>73</xdr:row>
                    <xdr:rowOff>76200</xdr:rowOff>
                  </to>
                </anchor>
              </controlPr>
            </control>
          </mc:Choice>
        </mc:AlternateContent>
        <mc:AlternateContent xmlns:mc="http://schemas.openxmlformats.org/markup-compatibility/2006">
          <mc:Choice Requires="x14">
            <control shapeId="3137" r:id="rId11" name="Check Box 65">
              <controlPr defaultSize="0" autoFill="0" autoLine="0" autoPict="0">
                <anchor moveWithCells="1">
                  <from>
                    <xdr:col>5</xdr:col>
                    <xdr:colOff>828675</xdr:colOff>
                    <xdr:row>73</xdr:row>
                    <xdr:rowOff>0</xdr:rowOff>
                  </from>
                  <to>
                    <xdr:col>5</xdr:col>
                    <xdr:colOff>1057275</xdr:colOff>
                    <xdr:row>74</xdr:row>
                    <xdr:rowOff>0</xdr:rowOff>
                  </to>
                </anchor>
              </controlPr>
            </control>
          </mc:Choice>
        </mc:AlternateContent>
        <mc:AlternateContent xmlns:mc="http://schemas.openxmlformats.org/markup-compatibility/2006">
          <mc:Choice Requires="x14">
            <control shapeId="3138" r:id="rId12" name="Check Box 66">
              <controlPr defaultSize="0" autoFill="0" autoLine="0" autoPict="0">
                <anchor moveWithCells="1">
                  <from>
                    <xdr:col>5</xdr:col>
                    <xdr:colOff>828675</xdr:colOff>
                    <xdr:row>73</xdr:row>
                    <xdr:rowOff>266700</xdr:rowOff>
                  </from>
                  <to>
                    <xdr:col>5</xdr:col>
                    <xdr:colOff>1057275</xdr:colOff>
                    <xdr:row>75</xdr:row>
                    <xdr:rowOff>76200</xdr:rowOff>
                  </to>
                </anchor>
              </controlPr>
            </control>
          </mc:Choice>
        </mc:AlternateContent>
        <mc:AlternateContent xmlns:mc="http://schemas.openxmlformats.org/markup-compatibility/2006">
          <mc:Choice Requires="x14">
            <control shapeId="3139" r:id="rId13" name="Check Box 67">
              <controlPr defaultSize="0" autoFill="0" autoLine="0" autoPict="0">
                <anchor moveWithCells="1">
                  <from>
                    <xdr:col>5</xdr:col>
                    <xdr:colOff>828675</xdr:colOff>
                    <xdr:row>75</xdr:row>
                    <xdr:rowOff>19050</xdr:rowOff>
                  </from>
                  <to>
                    <xdr:col>5</xdr:col>
                    <xdr:colOff>1057275</xdr:colOff>
                    <xdr:row>75</xdr:row>
                    <xdr:rowOff>371475</xdr:rowOff>
                  </to>
                </anchor>
              </controlPr>
            </control>
          </mc:Choice>
        </mc:AlternateContent>
        <mc:AlternateContent xmlns:mc="http://schemas.openxmlformats.org/markup-compatibility/2006">
          <mc:Choice Requires="x14">
            <control shapeId="3140" r:id="rId14" name="Check Box 68">
              <controlPr defaultSize="0" autoFill="0" autoLine="0" autoPict="0">
                <anchor moveWithCells="1">
                  <from>
                    <xdr:col>5</xdr:col>
                    <xdr:colOff>828675</xdr:colOff>
                    <xdr:row>75</xdr:row>
                    <xdr:rowOff>295275</xdr:rowOff>
                  </from>
                  <to>
                    <xdr:col>5</xdr:col>
                    <xdr:colOff>1057275</xdr:colOff>
                    <xdr:row>77</xdr:row>
                    <xdr:rowOff>76200</xdr:rowOff>
                  </to>
                </anchor>
              </controlPr>
            </control>
          </mc:Choice>
        </mc:AlternateContent>
        <mc:AlternateContent xmlns:mc="http://schemas.openxmlformats.org/markup-compatibility/2006">
          <mc:Choice Requires="x14">
            <control shapeId="3141" r:id="rId15" name="Check Box 69">
              <controlPr defaultSize="0" autoFill="0" autoLine="0" autoPict="0">
                <anchor moveWithCells="1">
                  <from>
                    <xdr:col>5</xdr:col>
                    <xdr:colOff>828675</xdr:colOff>
                    <xdr:row>76</xdr:row>
                    <xdr:rowOff>104775</xdr:rowOff>
                  </from>
                  <to>
                    <xdr:col>5</xdr:col>
                    <xdr:colOff>1057275</xdr:colOff>
                    <xdr:row>78</xdr:row>
                    <xdr:rowOff>76200</xdr:rowOff>
                  </to>
                </anchor>
              </controlPr>
            </control>
          </mc:Choice>
        </mc:AlternateContent>
        <mc:AlternateContent xmlns:mc="http://schemas.openxmlformats.org/markup-compatibility/2006">
          <mc:Choice Requires="x14">
            <control shapeId="3142" r:id="rId16" name="Check Box 70">
              <controlPr defaultSize="0" autoFill="0" autoLine="0" autoPict="0">
                <anchor moveWithCells="1">
                  <from>
                    <xdr:col>6</xdr:col>
                    <xdr:colOff>495300</xdr:colOff>
                    <xdr:row>68</xdr:row>
                    <xdr:rowOff>104775</xdr:rowOff>
                  </from>
                  <to>
                    <xdr:col>6</xdr:col>
                    <xdr:colOff>723900</xdr:colOff>
                    <xdr:row>70</xdr:row>
                    <xdr:rowOff>76200</xdr:rowOff>
                  </to>
                </anchor>
              </controlPr>
            </control>
          </mc:Choice>
        </mc:AlternateContent>
        <mc:AlternateContent xmlns:mc="http://schemas.openxmlformats.org/markup-compatibility/2006">
          <mc:Choice Requires="x14">
            <control shapeId="3143" r:id="rId17" name="Check Box 71">
              <controlPr defaultSize="0" autoFill="0" autoLine="0" autoPict="0">
                <anchor moveWithCells="1">
                  <from>
                    <xdr:col>6</xdr:col>
                    <xdr:colOff>495300</xdr:colOff>
                    <xdr:row>69</xdr:row>
                    <xdr:rowOff>104775</xdr:rowOff>
                  </from>
                  <to>
                    <xdr:col>6</xdr:col>
                    <xdr:colOff>723900</xdr:colOff>
                    <xdr:row>71</xdr:row>
                    <xdr:rowOff>76200</xdr:rowOff>
                  </to>
                </anchor>
              </controlPr>
            </control>
          </mc:Choice>
        </mc:AlternateContent>
        <mc:AlternateContent xmlns:mc="http://schemas.openxmlformats.org/markup-compatibility/2006">
          <mc:Choice Requires="x14">
            <control shapeId="3144" r:id="rId18" name="Check Box 72">
              <controlPr defaultSize="0" autoFill="0" autoLine="0" autoPict="0">
                <anchor moveWithCells="1">
                  <from>
                    <xdr:col>6</xdr:col>
                    <xdr:colOff>495300</xdr:colOff>
                    <xdr:row>70</xdr:row>
                    <xdr:rowOff>104775</xdr:rowOff>
                  </from>
                  <to>
                    <xdr:col>6</xdr:col>
                    <xdr:colOff>723900</xdr:colOff>
                    <xdr:row>72</xdr:row>
                    <xdr:rowOff>76200</xdr:rowOff>
                  </to>
                </anchor>
              </controlPr>
            </control>
          </mc:Choice>
        </mc:AlternateContent>
        <mc:AlternateContent xmlns:mc="http://schemas.openxmlformats.org/markup-compatibility/2006">
          <mc:Choice Requires="x14">
            <control shapeId="3145" r:id="rId19" name="Check Box 73">
              <controlPr defaultSize="0" autoFill="0" autoLine="0" autoPict="0">
                <anchor moveWithCells="1">
                  <from>
                    <xdr:col>6</xdr:col>
                    <xdr:colOff>495300</xdr:colOff>
                    <xdr:row>71</xdr:row>
                    <xdr:rowOff>104775</xdr:rowOff>
                  </from>
                  <to>
                    <xdr:col>6</xdr:col>
                    <xdr:colOff>723900</xdr:colOff>
                    <xdr:row>73</xdr:row>
                    <xdr:rowOff>76200</xdr:rowOff>
                  </to>
                </anchor>
              </controlPr>
            </control>
          </mc:Choice>
        </mc:AlternateContent>
        <mc:AlternateContent xmlns:mc="http://schemas.openxmlformats.org/markup-compatibility/2006">
          <mc:Choice Requires="x14">
            <control shapeId="3146" r:id="rId20" name="Check Box 74">
              <controlPr defaultSize="0" autoFill="0" autoLine="0" autoPict="0">
                <anchor moveWithCells="1">
                  <from>
                    <xdr:col>6</xdr:col>
                    <xdr:colOff>495300</xdr:colOff>
                    <xdr:row>73</xdr:row>
                    <xdr:rowOff>0</xdr:rowOff>
                  </from>
                  <to>
                    <xdr:col>6</xdr:col>
                    <xdr:colOff>723900</xdr:colOff>
                    <xdr:row>74</xdr:row>
                    <xdr:rowOff>0</xdr:rowOff>
                  </to>
                </anchor>
              </controlPr>
            </control>
          </mc:Choice>
        </mc:AlternateContent>
        <mc:AlternateContent xmlns:mc="http://schemas.openxmlformats.org/markup-compatibility/2006">
          <mc:Choice Requires="x14">
            <control shapeId="3147" r:id="rId21" name="Check Box 75">
              <controlPr defaultSize="0" autoFill="0" autoLine="0" autoPict="0">
                <anchor moveWithCells="1">
                  <from>
                    <xdr:col>6</xdr:col>
                    <xdr:colOff>495300</xdr:colOff>
                    <xdr:row>73</xdr:row>
                    <xdr:rowOff>266700</xdr:rowOff>
                  </from>
                  <to>
                    <xdr:col>6</xdr:col>
                    <xdr:colOff>723900</xdr:colOff>
                    <xdr:row>75</xdr:row>
                    <xdr:rowOff>76200</xdr:rowOff>
                  </to>
                </anchor>
              </controlPr>
            </control>
          </mc:Choice>
        </mc:AlternateContent>
        <mc:AlternateContent xmlns:mc="http://schemas.openxmlformats.org/markup-compatibility/2006">
          <mc:Choice Requires="x14">
            <control shapeId="3148" r:id="rId22" name="Check Box 76">
              <controlPr defaultSize="0" autoFill="0" autoLine="0" autoPict="0">
                <anchor moveWithCells="1">
                  <from>
                    <xdr:col>6</xdr:col>
                    <xdr:colOff>495300</xdr:colOff>
                    <xdr:row>75</xdr:row>
                    <xdr:rowOff>19050</xdr:rowOff>
                  </from>
                  <to>
                    <xdr:col>6</xdr:col>
                    <xdr:colOff>723900</xdr:colOff>
                    <xdr:row>75</xdr:row>
                    <xdr:rowOff>371475</xdr:rowOff>
                  </to>
                </anchor>
              </controlPr>
            </control>
          </mc:Choice>
        </mc:AlternateContent>
        <mc:AlternateContent xmlns:mc="http://schemas.openxmlformats.org/markup-compatibility/2006">
          <mc:Choice Requires="x14">
            <control shapeId="3149" r:id="rId23" name="Check Box 77">
              <controlPr defaultSize="0" autoFill="0" autoLine="0" autoPict="0">
                <anchor moveWithCells="1">
                  <from>
                    <xdr:col>6</xdr:col>
                    <xdr:colOff>495300</xdr:colOff>
                    <xdr:row>75</xdr:row>
                    <xdr:rowOff>295275</xdr:rowOff>
                  </from>
                  <to>
                    <xdr:col>6</xdr:col>
                    <xdr:colOff>723900</xdr:colOff>
                    <xdr:row>77</xdr:row>
                    <xdr:rowOff>76200</xdr:rowOff>
                  </to>
                </anchor>
              </controlPr>
            </control>
          </mc:Choice>
        </mc:AlternateContent>
        <mc:AlternateContent xmlns:mc="http://schemas.openxmlformats.org/markup-compatibility/2006">
          <mc:Choice Requires="x14">
            <control shapeId="3150" r:id="rId24" name="Check Box 78">
              <controlPr defaultSize="0" autoFill="0" autoLine="0" autoPict="0">
                <anchor moveWithCells="1">
                  <from>
                    <xdr:col>6</xdr:col>
                    <xdr:colOff>495300</xdr:colOff>
                    <xdr:row>76</xdr:row>
                    <xdr:rowOff>104775</xdr:rowOff>
                  </from>
                  <to>
                    <xdr:col>6</xdr:col>
                    <xdr:colOff>723900</xdr:colOff>
                    <xdr:row>78</xdr:row>
                    <xdr:rowOff>76200</xdr:rowOff>
                  </to>
                </anchor>
              </controlPr>
            </control>
          </mc:Choice>
        </mc:AlternateContent>
        <mc:AlternateContent xmlns:mc="http://schemas.openxmlformats.org/markup-compatibility/2006">
          <mc:Choice Requires="x14">
            <control shapeId="3151" r:id="rId25" name="Check Box 79">
              <controlPr defaultSize="0" autoFill="0" autoLine="0" autoPict="0">
                <anchor moveWithCells="1">
                  <from>
                    <xdr:col>7</xdr:col>
                    <xdr:colOff>247650</xdr:colOff>
                    <xdr:row>68</xdr:row>
                    <xdr:rowOff>104775</xdr:rowOff>
                  </from>
                  <to>
                    <xdr:col>7</xdr:col>
                    <xdr:colOff>476250</xdr:colOff>
                    <xdr:row>70</xdr:row>
                    <xdr:rowOff>76200</xdr:rowOff>
                  </to>
                </anchor>
              </controlPr>
            </control>
          </mc:Choice>
        </mc:AlternateContent>
        <mc:AlternateContent xmlns:mc="http://schemas.openxmlformats.org/markup-compatibility/2006">
          <mc:Choice Requires="x14">
            <control shapeId="3152" r:id="rId26" name="Check Box 80">
              <controlPr defaultSize="0" autoFill="0" autoLine="0" autoPict="0">
                <anchor moveWithCells="1">
                  <from>
                    <xdr:col>7</xdr:col>
                    <xdr:colOff>247650</xdr:colOff>
                    <xdr:row>69</xdr:row>
                    <xdr:rowOff>104775</xdr:rowOff>
                  </from>
                  <to>
                    <xdr:col>7</xdr:col>
                    <xdr:colOff>476250</xdr:colOff>
                    <xdr:row>71</xdr:row>
                    <xdr:rowOff>76200</xdr:rowOff>
                  </to>
                </anchor>
              </controlPr>
            </control>
          </mc:Choice>
        </mc:AlternateContent>
        <mc:AlternateContent xmlns:mc="http://schemas.openxmlformats.org/markup-compatibility/2006">
          <mc:Choice Requires="x14">
            <control shapeId="3153" r:id="rId27" name="Check Box 81">
              <controlPr defaultSize="0" autoFill="0" autoLine="0" autoPict="0">
                <anchor moveWithCells="1">
                  <from>
                    <xdr:col>7</xdr:col>
                    <xdr:colOff>247650</xdr:colOff>
                    <xdr:row>70</xdr:row>
                    <xdr:rowOff>104775</xdr:rowOff>
                  </from>
                  <to>
                    <xdr:col>7</xdr:col>
                    <xdr:colOff>476250</xdr:colOff>
                    <xdr:row>72</xdr:row>
                    <xdr:rowOff>76200</xdr:rowOff>
                  </to>
                </anchor>
              </controlPr>
            </control>
          </mc:Choice>
        </mc:AlternateContent>
        <mc:AlternateContent xmlns:mc="http://schemas.openxmlformats.org/markup-compatibility/2006">
          <mc:Choice Requires="x14">
            <control shapeId="3154" r:id="rId28" name="Check Box 82">
              <controlPr defaultSize="0" autoFill="0" autoLine="0" autoPict="0">
                <anchor moveWithCells="1">
                  <from>
                    <xdr:col>7</xdr:col>
                    <xdr:colOff>247650</xdr:colOff>
                    <xdr:row>71</xdr:row>
                    <xdr:rowOff>104775</xdr:rowOff>
                  </from>
                  <to>
                    <xdr:col>7</xdr:col>
                    <xdr:colOff>476250</xdr:colOff>
                    <xdr:row>73</xdr:row>
                    <xdr:rowOff>76200</xdr:rowOff>
                  </to>
                </anchor>
              </controlPr>
            </control>
          </mc:Choice>
        </mc:AlternateContent>
        <mc:AlternateContent xmlns:mc="http://schemas.openxmlformats.org/markup-compatibility/2006">
          <mc:Choice Requires="x14">
            <control shapeId="3155" r:id="rId29" name="Check Box 83">
              <controlPr defaultSize="0" autoFill="0" autoLine="0" autoPict="0">
                <anchor moveWithCells="1">
                  <from>
                    <xdr:col>7</xdr:col>
                    <xdr:colOff>247650</xdr:colOff>
                    <xdr:row>73</xdr:row>
                    <xdr:rowOff>0</xdr:rowOff>
                  </from>
                  <to>
                    <xdr:col>7</xdr:col>
                    <xdr:colOff>476250</xdr:colOff>
                    <xdr:row>74</xdr:row>
                    <xdr:rowOff>0</xdr:rowOff>
                  </to>
                </anchor>
              </controlPr>
            </control>
          </mc:Choice>
        </mc:AlternateContent>
        <mc:AlternateContent xmlns:mc="http://schemas.openxmlformats.org/markup-compatibility/2006">
          <mc:Choice Requires="x14">
            <control shapeId="3156" r:id="rId30" name="Check Box 84">
              <controlPr defaultSize="0" autoFill="0" autoLine="0" autoPict="0">
                <anchor moveWithCells="1">
                  <from>
                    <xdr:col>7</xdr:col>
                    <xdr:colOff>247650</xdr:colOff>
                    <xdr:row>73</xdr:row>
                    <xdr:rowOff>266700</xdr:rowOff>
                  </from>
                  <to>
                    <xdr:col>7</xdr:col>
                    <xdr:colOff>476250</xdr:colOff>
                    <xdr:row>75</xdr:row>
                    <xdr:rowOff>76200</xdr:rowOff>
                  </to>
                </anchor>
              </controlPr>
            </control>
          </mc:Choice>
        </mc:AlternateContent>
        <mc:AlternateContent xmlns:mc="http://schemas.openxmlformats.org/markup-compatibility/2006">
          <mc:Choice Requires="x14">
            <control shapeId="3157" r:id="rId31" name="Check Box 85">
              <controlPr defaultSize="0" autoFill="0" autoLine="0" autoPict="0">
                <anchor moveWithCells="1">
                  <from>
                    <xdr:col>7</xdr:col>
                    <xdr:colOff>247650</xdr:colOff>
                    <xdr:row>75</xdr:row>
                    <xdr:rowOff>19050</xdr:rowOff>
                  </from>
                  <to>
                    <xdr:col>7</xdr:col>
                    <xdr:colOff>476250</xdr:colOff>
                    <xdr:row>75</xdr:row>
                    <xdr:rowOff>371475</xdr:rowOff>
                  </to>
                </anchor>
              </controlPr>
            </control>
          </mc:Choice>
        </mc:AlternateContent>
        <mc:AlternateContent xmlns:mc="http://schemas.openxmlformats.org/markup-compatibility/2006">
          <mc:Choice Requires="x14">
            <control shapeId="3158" r:id="rId32" name="Check Box 86">
              <controlPr defaultSize="0" autoFill="0" autoLine="0" autoPict="0">
                <anchor moveWithCells="1">
                  <from>
                    <xdr:col>7</xdr:col>
                    <xdr:colOff>247650</xdr:colOff>
                    <xdr:row>75</xdr:row>
                    <xdr:rowOff>295275</xdr:rowOff>
                  </from>
                  <to>
                    <xdr:col>7</xdr:col>
                    <xdr:colOff>476250</xdr:colOff>
                    <xdr:row>77</xdr:row>
                    <xdr:rowOff>76200</xdr:rowOff>
                  </to>
                </anchor>
              </controlPr>
            </control>
          </mc:Choice>
        </mc:AlternateContent>
        <mc:AlternateContent xmlns:mc="http://schemas.openxmlformats.org/markup-compatibility/2006">
          <mc:Choice Requires="x14">
            <control shapeId="3159" r:id="rId33" name="Check Box 87">
              <controlPr defaultSize="0" autoFill="0" autoLine="0" autoPict="0">
                <anchor moveWithCells="1">
                  <from>
                    <xdr:col>7</xdr:col>
                    <xdr:colOff>247650</xdr:colOff>
                    <xdr:row>76</xdr:row>
                    <xdr:rowOff>104775</xdr:rowOff>
                  </from>
                  <to>
                    <xdr:col>7</xdr:col>
                    <xdr:colOff>476250</xdr:colOff>
                    <xdr:row>78</xdr:row>
                    <xdr:rowOff>76200</xdr:rowOff>
                  </to>
                </anchor>
              </controlPr>
            </control>
          </mc:Choice>
        </mc:AlternateContent>
        <mc:AlternateContent xmlns:mc="http://schemas.openxmlformats.org/markup-compatibility/2006">
          <mc:Choice Requires="x14">
            <control shapeId="3161" r:id="rId34" name="Check Box 89">
              <controlPr defaultSize="0" autoFill="0" autoLine="0" autoPict="0">
                <anchor moveWithCells="1">
                  <from>
                    <xdr:col>1</xdr:col>
                    <xdr:colOff>904875</xdr:colOff>
                    <xdr:row>35</xdr:row>
                    <xdr:rowOff>523875</xdr:rowOff>
                  </from>
                  <to>
                    <xdr:col>1</xdr:col>
                    <xdr:colOff>1209675</xdr:colOff>
                    <xdr:row>36</xdr:row>
                    <xdr:rowOff>66675</xdr:rowOff>
                  </to>
                </anchor>
              </controlPr>
            </control>
          </mc:Choice>
        </mc:AlternateContent>
        <mc:AlternateContent xmlns:mc="http://schemas.openxmlformats.org/markup-compatibility/2006">
          <mc:Choice Requires="x14">
            <control shapeId="3173" r:id="rId35" name="Check Box 101">
              <controlPr defaultSize="0" autoFill="0" autoLine="0" autoPict="0">
                <anchor moveWithCells="1">
                  <from>
                    <xdr:col>2</xdr:col>
                    <xdr:colOff>1162050</xdr:colOff>
                    <xdr:row>35</xdr:row>
                    <xdr:rowOff>533400</xdr:rowOff>
                  </from>
                  <to>
                    <xdr:col>2</xdr:col>
                    <xdr:colOff>1457325</xdr:colOff>
                    <xdr:row>36</xdr:row>
                    <xdr:rowOff>76200</xdr:rowOff>
                  </to>
                </anchor>
              </controlPr>
            </control>
          </mc:Choice>
        </mc:AlternateContent>
        <mc:AlternateContent xmlns:mc="http://schemas.openxmlformats.org/markup-compatibility/2006">
          <mc:Choice Requires="x14">
            <control shapeId="3174" r:id="rId36" name="Check Box 102">
              <controlPr defaultSize="0" autoFill="0" autoLine="0" autoPict="0">
                <anchor moveWithCells="1">
                  <from>
                    <xdr:col>1</xdr:col>
                    <xdr:colOff>904875</xdr:colOff>
                    <xdr:row>37</xdr:row>
                    <xdr:rowOff>257175</xdr:rowOff>
                  </from>
                  <to>
                    <xdr:col>1</xdr:col>
                    <xdr:colOff>1228725</xdr:colOff>
                    <xdr:row>37</xdr:row>
                    <xdr:rowOff>533400</xdr:rowOff>
                  </to>
                </anchor>
              </controlPr>
            </control>
          </mc:Choice>
        </mc:AlternateContent>
        <mc:AlternateContent xmlns:mc="http://schemas.openxmlformats.org/markup-compatibility/2006">
          <mc:Choice Requires="x14">
            <control shapeId="3175" r:id="rId37" name="Check Box 103">
              <controlPr defaultSize="0" autoFill="0" autoLine="0" autoPict="0">
                <anchor moveWithCells="1">
                  <from>
                    <xdr:col>2</xdr:col>
                    <xdr:colOff>1171575</xdr:colOff>
                    <xdr:row>37</xdr:row>
                    <xdr:rowOff>276225</xdr:rowOff>
                  </from>
                  <to>
                    <xdr:col>2</xdr:col>
                    <xdr:colOff>1466850</xdr:colOff>
                    <xdr:row>37</xdr:row>
                    <xdr:rowOff>581025</xdr:rowOff>
                  </to>
                </anchor>
              </controlPr>
            </control>
          </mc:Choice>
        </mc:AlternateContent>
        <mc:AlternateContent xmlns:mc="http://schemas.openxmlformats.org/markup-compatibility/2006">
          <mc:Choice Requires="x14">
            <control shapeId="3176" r:id="rId38" name="Check Box 104">
              <controlPr defaultSize="0" autoFill="0" autoLine="0" autoPict="0">
                <anchor moveWithCells="1">
                  <from>
                    <xdr:col>1</xdr:col>
                    <xdr:colOff>895350</xdr:colOff>
                    <xdr:row>38</xdr:row>
                    <xdr:rowOff>247650</xdr:rowOff>
                  </from>
                  <to>
                    <xdr:col>1</xdr:col>
                    <xdr:colOff>1190625</xdr:colOff>
                    <xdr:row>38</xdr:row>
                    <xdr:rowOff>552450</xdr:rowOff>
                  </to>
                </anchor>
              </controlPr>
            </control>
          </mc:Choice>
        </mc:AlternateContent>
        <mc:AlternateContent xmlns:mc="http://schemas.openxmlformats.org/markup-compatibility/2006">
          <mc:Choice Requires="x14">
            <control shapeId="3177" r:id="rId39" name="Check Box 105">
              <controlPr defaultSize="0" autoFill="0" autoLine="0" autoPict="0">
                <anchor moveWithCells="1">
                  <from>
                    <xdr:col>2</xdr:col>
                    <xdr:colOff>1181100</xdr:colOff>
                    <xdr:row>38</xdr:row>
                    <xdr:rowOff>238125</xdr:rowOff>
                  </from>
                  <to>
                    <xdr:col>2</xdr:col>
                    <xdr:colOff>1476375</xdr:colOff>
                    <xdr:row>38</xdr:row>
                    <xdr:rowOff>542925</xdr:rowOff>
                  </to>
                </anchor>
              </controlPr>
            </control>
          </mc:Choice>
        </mc:AlternateContent>
        <mc:AlternateContent xmlns:mc="http://schemas.openxmlformats.org/markup-compatibility/2006">
          <mc:Choice Requires="x14">
            <control shapeId="3178" r:id="rId40" name="Check Box 106">
              <controlPr defaultSize="0" autoFill="0" autoLine="0" autoPict="0">
                <anchor moveWithCells="1">
                  <from>
                    <xdr:col>1</xdr:col>
                    <xdr:colOff>904875</xdr:colOff>
                    <xdr:row>39</xdr:row>
                    <xdr:rowOff>57150</xdr:rowOff>
                  </from>
                  <to>
                    <xdr:col>1</xdr:col>
                    <xdr:colOff>1200150</xdr:colOff>
                    <xdr:row>39</xdr:row>
                    <xdr:rowOff>361950</xdr:rowOff>
                  </to>
                </anchor>
              </controlPr>
            </control>
          </mc:Choice>
        </mc:AlternateContent>
        <mc:AlternateContent xmlns:mc="http://schemas.openxmlformats.org/markup-compatibility/2006">
          <mc:Choice Requires="x14">
            <control shapeId="3179" r:id="rId41" name="Check Box 107">
              <controlPr defaultSize="0" autoFill="0" autoLine="0" autoPict="0">
                <anchor moveWithCells="1">
                  <from>
                    <xdr:col>2</xdr:col>
                    <xdr:colOff>1181100</xdr:colOff>
                    <xdr:row>39</xdr:row>
                    <xdr:rowOff>66675</xdr:rowOff>
                  </from>
                  <to>
                    <xdr:col>2</xdr:col>
                    <xdr:colOff>1476375</xdr:colOff>
                    <xdr:row>39</xdr:row>
                    <xdr:rowOff>371475</xdr:rowOff>
                  </to>
                </anchor>
              </controlPr>
            </control>
          </mc:Choice>
        </mc:AlternateContent>
        <mc:AlternateContent xmlns:mc="http://schemas.openxmlformats.org/markup-compatibility/2006">
          <mc:Choice Requires="x14">
            <control shapeId="3180" r:id="rId42" name="Check Box 108">
              <controlPr defaultSize="0" autoFill="0" autoLine="0" autoPict="0">
                <anchor moveWithCells="1">
                  <from>
                    <xdr:col>1</xdr:col>
                    <xdr:colOff>885825</xdr:colOff>
                    <xdr:row>41</xdr:row>
                    <xdr:rowOff>47625</xdr:rowOff>
                  </from>
                  <to>
                    <xdr:col>1</xdr:col>
                    <xdr:colOff>1181100</xdr:colOff>
                    <xdr:row>41</xdr:row>
                    <xdr:rowOff>352425</xdr:rowOff>
                  </to>
                </anchor>
              </controlPr>
            </control>
          </mc:Choice>
        </mc:AlternateContent>
        <mc:AlternateContent xmlns:mc="http://schemas.openxmlformats.org/markup-compatibility/2006">
          <mc:Choice Requires="x14">
            <control shapeId="3181" r:id="rId43" name="Check Box 109">
              <controlPr defaultSize="0" autoFill="0" autoLine="0" autoPict="0">
                <anchor moveWithCells="1">
                  <from>
                    <xdr:col>2</xdr:col>
                    <xdr:colOff>1171575</xdr:colOff>
                    <xdr:row>41</xdr:row>
                    <xdr:rowOff>47625</xdr:rowOff>
                  </from>
                  <to>
                    <xdr:col>2</xdr:col>
                    <xdr:colOff>1466850</xdr:colOff>
                    <xdr:row>41</xdr:row>
                    <xdr:rowOff>352425</xdr:rowOff>
                  </to>
                </anchor>
              </controlPr>
            </control>
          </mc:Choice>
        </mc:AlternateContent>
        <mc:AlternateContent xmlns:mc="http://schemas.openxmlformats.org/markup-compatibility/2006">
          <mc:Choice Requires="x14">
            <control shapeId="3182" r:id="rId44" name="Check Box 110">
              <controlPr defaultSize="0" autoFill="0" autoLine="0" autoPict="0">
                <anchor moveWithCells="1">
                  <from>
                    <xdr:col>1</xdr:col>
                    <xdr:colOff>876300</xdr:colOff>
                    <xdr:row>42</xdr:row>
                    <xdr:rowOff>409575</xdr:rowOff>
                  </from>
                  <to>
                    <xdr:col>1</xdr:col>
                    <xdr:colOff>1171575</xdr:colOff>
                    <xdr:row>43</xdr:row>
                    <xdr:rowOff>171450</xdr:rowOff>
                  </to>
                </anchor>
              </controlPr>
            </control>
          </mc:Choice>
        </mc:AlternateContent>
        <mc:AlternateContent xmlns:mc="http://schemas.openxmlformats.org/markup-compatibility/2006">
          <mc:Choice Requires="x14">
            <control shapeId="3183" r:id="rId45" name="Check Box 111">
              <controlPr defaultSize="0" autoFill="0" autoLine="0" autoPict="0">
                <anchor moveWithCells="1">
                  <from>
                    <xdr:col>2</xdr:col>
                    <xdr:colOff>1171575</xdr:colOff>
                    <xdr:row>42</xdr:row>
                    <xdr:rowOff>419100</xdr:rowOff>
                  </from>
                  <to>
                    <xdr:col>2</xdr:col>
                    <xdr:colOff>1466850</xdr:colOff>
                    <xdr:row>43</xdr:row>
                    <xdr:rowOff>180975</xdr:rowOff>
                  </to>
                </anchor>
              </controlPr>
            </control>
          </mc:Choice>
        </mc:AlternateContent>
        <mc:AlternateContent xmlns:mc="http://schemas.openxmlformats.org/markup-compatibility/2006">
          <mc:Choice Requires="x14">
            <control shapeId="3184" r:id="rId46" name="Check Box 112">
              <controlPr defaultSize="0" autoFill="0" autoLine="0" autoPict="0">
                <anchor moveWithCells="1">
                  <from>
                    <xdr:col>4</xdr:col>
                    <xdr:colOff>838200</xdr:colOff>
                    <xdr:row>48</xdr:row>
                    <xdr:rowOff>104775</xdr:rowOff>
                  </from>
                  <to>
                    <xdr:col>4</xdr:col>
                    <xdr:colOff>1066800</xdr:colOff>
                    <xdr:row>50</xdr:row>
                    <xdr:rowOff>66675</xdr:rowOff>
                  </to>
                </anchor>
              </controlPr>
            </control>
          </mc:Choice>
        </mc:AlternateContent>
        <mc:AlternateContent xmlns:mc="http://schemas.openxmlformats.org/markup-compatibility/2006">
          <mc:Choice Requires="x14">
            <control shapeId="3185" r:id="rId47" name="Check Box 113">
              <controlPr defaultSize="0" autoFill="0" autoLine="0" autoPict="0">
                <anchor moveWithCells="1">
                  <from>
                    <xdr:col>4</xdr:col>
                    <xdr:colOff>838200</xdr:colOff>
                    <xdr:row>49</xdr:row>
                    <xdr:rowOff>104775</xdr:rowOff>
                  </from>
                  <to>
                    <xdr:col>4</xdr:col>
                    <xdr:colOff>1066800</xdr:colOff>
                    <xdr:row>51</xdr:row>
                    <xdr:rowOff>66675</xdr:rowOff>
                  </to>
                </anchor>
              </controlPr>
            </control>
          </mc:Choice>
        </mc:AlternateContent>
        <mc:AlternateContent xmlns:mc="http://schemas.openxmlformats.org/markup-compatibility/2006">
          <mc:Choice Requires="x14">
            <control shapeId="3186" r:id="rId48" name="Check Box 114">
              <controlPr defaultSize="0" autoFill="0" autoLine="0" autoPict="0">
                <anchor moveWithCells="1">
                  <from>
                    <xdr:col>4</xdr:col>
                    <xdr:colOff>838200</xdr:colOff>
                    <xdr:row>47</xdr:row>
                    <xdr:rowOff>104775</xdr:rowOff>
                  </from>
                  <to>
                    <xdr:col>4</xdr:col>
                    <xdr:colOff>1066800</xdr:colOff>
                    <xdr:row>49</xdr:row>
                    <xdr:rowOff>66675</xdr:rowOff>
                  </to>
                </anchor>
              </controlPr>
            </control>
          </mc:Choice>
        </mc:AlternateContent>
        <mc:AlternateContent xmlns:mc="http://schemas.openxmlformats.org/markup-compatibility/2006">
          <mc:Choice Requires="x14">
            <control shapeId="3187" r:id="rId49" name="Check Box 115">
              <controlPr defaultSize="0" autoFill="0" autoLine="0" autoPict="0">
                <anchor moveWithCells="1">
                  <from>
                    <xdr:col>5</xdr:col>
                    <xdr:colOff>762000</xdr:colOff>
                    <xdr:row>49</xdr:row>
                    <xdr:rowOff>104775</xdr:rowOff>
                  </from>
                  <to>
                    <xdr:col>5</xdr:col>
                    <xdr:colOff>990600</xdr:colOff>
                    <xdr:row>51</xdr:row>
                    <xdr:rowOff>66675</xdr:rowOff>
                  </to>
                </anchor>
              </controlPr>
            </control>
          </mc:Choice>
        </mc:AlternateContent>
        <mc:AlternateContent xmlns:mc="http://schemas.openxmlformats.org/markup-compatibility/2006">
          <mc:Choice Requires="x14">
            <control shapeId="3188" r:id="rId50" name="Check Box 116">
              <controlPr defaultSize="0" autoFill="0" autoLine="0" autoPict="0">
                <anchor moveWithCells="1">
                  <from>
                    <xdr:col>5</xdr:col>
                    <xdr:colOff>762000</xdr:colOff>
                    <xdr:row>47</xdr:row>
                    <xdr:rowOff>95250</xdr:rowOff>
                  </from>
                  <to>
                    <xdr:col>5</xdr:col>
                    <xdr:colOff>990600</xdr:colOff>
                    <xdr:row>49</xdr:row>
                    <xdr:rowOff>57150</xdr:rowOff>
                  </to>
                </anchor>
              </controlPr>
            </control>
          </mc:Choice>
        </mc:AlternateContent>
        <mc:AlternateContent xmlns:mc="http://schemas.openxmlformats.org/markup-compatibility/2006">
          <mc:Choice Requires="x14">
            <control shapeId="3189" r:id="rId51" name="Check Box 117">
              <controlPr defaultSize="0" autoFill="0" autoLine="0" autoPict="0">
                <anchor moveWithCells="1">
                  <from>
                    <xdr:col>5</xdr:col>
                    <xdr:colOff>762000</xdr:colOff>
                    <xdr:row>48</xdr:row>
                    <xdr:rowOff>114300</xdr:rowOff>
                  </from>
                  <to>
                    <xdr:col>5</xdr:col>
                    <xdr:colOff>990600</xdr:colOff>
                    <xdr:row>50</xdr:row>
                    <xdr:rowOff>76200</xdr:rowOff>
                  </to>
                </anchor>
              </controlPr>
            </control>
          </mc:Choice>
        </mc:AlternateContent>
      </controls>
    </mc:Choice>
  </mc:AlternateContent>
  <tableParts count="2">
    <tablePart r:id="rId52"/>
    <tablePart r:id="rId5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B9F0D-781B-429F-A544-BE0534031DFD}">
  <sheetPr>
    <tabColor rgb="FF92D050"/>
  </sheetPr>
  <dimension ref="B1:H26"/>
  <sheetViews>
    <sheetView showGridLines="0" topLeftCell="A9" zoomScale="140" zoomScaleNormal="140" workbookViewId="0">
      <selection activeCell="K17" sqref="K17"/>
    </sheetView>
  </sheetViews>
  <sheetFormatPr defaultRowHeight="14.25" x14ac:dyDescent="0.2"/>
  <cols>
    <col min="1" max="1" width="3.5" customWidth="1"/>
    <col min="2" max="2" width="15.25" customWidth="1"/>
    <col min="9" max="9" width="3.5" customWidth="1"/>
  </cols>
  <sheetData>
    <row r="1" spans="2:8" ht="15.75" x14ac:dyDescent="0.2">
      <c r="B1" s="147" t="s">
        <v>45</v>
      </c>
      <c r="C1" s="147"/>
      <c r="D1" s="147"/>
      <c r="E1" s="147"/>
      <c r="F1" s="147"/>
      <c r="G1" s="147"/>
      <c r="H1" s="147"/>
    </row>
    <row r="2" spans="2:8" ht="6" customHeight="1" x14ac:dyDescent="0.3">
      <c r="B2" s="1"/>
      <c r="C2" s="1"/>
      <c r="D2" s="1"/>
      <c r="E2" s="1"/>
      <c r="F2" s="1"/>
      <c r="G2" s="1"/>
      <c r="H2" s="1"/>
    </row>
    <row r="3" spans="2:8" ht="65.25" customHeight="1" x14ac:dyDescent="0.2">
      <c r="B3" s="148" t="s">
        <v>46</v>
      </c>
      <c r="C3" s="148"/>
      <c r="D3" s="148"/>
      <c r="E3" s="148"/>
      <c r="F3" s="148"/>
      <c r="G3" s="148"/>
      <c r="H3" s="148"/>
    </row>
    <row r="4" spans="2:8" ht="38.25" customHeight="1" x14ac:dyDescent="0.2">
      <c r="B4" s="149" t="s">
        <v>48</v>
      </c>
      <c r="C4" s="149"/>
      <c r="D4" s="149"/>
      <c r="E4" s="149"/>
      <c r="F4" s="149"/>
      <c r="G4" s="149"/>
      <c r="H4" s="149"/>
    </row>
    <row r="5" spans="2:8" ht="15.75" x14ac:dyDescent="0.3">
      <c r="B5" s="144" t="s">
        <v>47</v>
      </c>
      <c r="C5" s="145"/>
      <c r="D5" s="145"/>
      <c r="E5" s="145"/>
      <c r="F5" s="145"/>
      <c r="G5" s="145"/>
      <c r="H5" s="146"/>
    </row>
    <row r="6" spans="2:8" ht="33" customHeight="1" x14ac:dyDescent="0.2">
      <c r="B6" s="141" t="s">
        <v>50</v>
      </c>
      <c r="C6" s="142"/>
      <c r="D6" s="142"/>
      <c r="E6" s="142"/>
      <c r="F6" s="142"/>
      <c r="G6" s="142"/>
      <c r="H6" s="143"/>
    </row>
    <row r="7" spans="2:8" ht="33" customHeight="1" x14ac:dyDescent="0.2">
      <c r="B7" s="141" t="s">
        <v>52</v>
      </c>
      <c r="C7" s="142"/>
      <c r="D7" s="142"/>
      <c r="E7" s="142"/>
      <c r="F7" s="142"/>
      <c r="G7" s="142"/>
      <c r="H7" s="143"/>
    </row>
    <row r="8" spans="2:8" ht="32.25" customHeight="1" x14ac:dyDescent="0.2">
      <c r="B8" s="141" t="s">
        <v>51</v>
      </c>
      <c r="C8" s="142"/>
      <c r="D8" s="142"/>
      <c r="E8" s="142"/>
      <c r="F8" s="142"/>
      <c r="G8" s="142"/>
      <c r="H8" s="143"/>
    </row>
    <row r="9" spans="2:8" ht="8.25" customHeight="1" x14ac:dyDescent="0.3">
      <c r="B9" s="1"/>
      <c r="C9" s="1"/>
      <c r="D9" s="1"/>
      <c r="E9" s="1"/>
      <c r="F9" s="1"/>
      <c r="G9" s="1"/>
      <c r="H9" s="1"/>
    </row>
    <row r="10" spans="2:8" ht="15.75" x14ac:dyDescent="0.3">
      <c r="B10" s="144" t="s">
        <v>49</v>
      </c>
      <c r="C10" s="145"/>
      <c r="D10" s="145"/>
      <c r="E10" s="145"/>
      <c r="F10" s="145"/>
      <c r="G10" s="145"/>
      <c r="H10" s="146"/>
    </row>
    <row r="11" spans="2:8" ht="18.75" customHeight="1" x14ac:dyDescent="0.2">
      <c r="B11" s="137" t="s">
        <v>54</v>
      </c>
      <c r="C11" s="137"/>
      <c r="D11" s="137"/>
      <c r="E11" s="137"/>
      <c r="F11" s="137"/>
      <c r="G11" s="137"/>
      <c r="H11" s="137"/>
    </row>
    <row r="12" spans="2:8" ht="18.75" customHeight="1" x14ac:dyDescent="0.2">
      <c r="B12" s="137" t="s">
        <v>55</v>
      </c>
      <c r="C12" s="137"/>
      <c r="D12" s="137"/>
      <c r="E12" s="137"/>
      <c r="F12" s="137"/>
      <c r="G12" s="137"/>
      <c r="H12" s="137"/>
    </row>
    <row r="13" spans="2:8" ht="19.5" customHeight="1" x14ac:dyDescent="0.2">
      <c r="B13" s="137" t="s">
        <v>53</v>
      </c>
      <c r="C13" s="137"/>
      <c r="D13" s="137"/>
      <c r="E13" s="137"/>
      <c r="F13" s="137"/>
      <c r="G13" s="137"/>
      <c r="H13" s="137"/>
    </row>
    <row r="14" spans="2:8" ht="10.5" customHeight="1" x14ac:dyDescent="0.3">
      <c r="B14" s="1"/>
      <c r="C14" s="1"/>
      <c r="D14" s="1"/>
      <c r="E14" s="1"/>
      <c r="F14" s="1"/>
      <c r="G14" s="1"/>
      <c r="H14" s="1"/>
    </row>
    <row r="15" spans="2:8" ht="15.75" x14ac:dyDescent="0.2">
      <c r="B15" s="138" t="s">
        <v>56</v>
      </c>
      <c r="C15" s="139"/>
      <c r="D15" s="139"/>
      <c r="E15" s="139"/>
      <c r="F15" s="139"/>
      <c r="G15" s="139"/>
      <c r="H15" s="140"/>
    </row>
    <row r="16" spans="2:8" ht="30.75" customHeight="1" x14ac:dyDescent="0.2">
      <c r="B16" s="137" t="s">
        <v>57</v>
      </c>
      <c r="C16" s="137"/>
      <c r="D16" s="137"/>
      <c r="E16" s="137"/>
      <c r="F16" s="137"/>
      <c r="G16" s="137"/>
      <c r="H16" s="137"/>
    </row>
    <row r="17" spans="2:8" ht="30.75" customHeight="1" x14ac:dyDescent="0.2">
      <c r="B17" s="137" t="s">
        <v>58</v>
      </c>
      <c r="C17" s="137"/>
      <c r="D17" s="137"/>
      <c r="E17" s="137"/>
      <c r="F17" s="137"/>
      <c r="G17" s="137"/>
      <c r="H17" s="137"/>
    </row>
    <row r="18" spans="2:8" ht="7.5" customHeight="1" x14ac:dyDescent="0.2"/>
    <row r="19" spans="2:8" ht="15.75" x14ac:dyDescent="0.2">
      <c r="B19" s="135" t="s">
        <v>59</v>
      </c>
      <c r="C19" s="135"/>
      <c r="D19" s="135"/>
      <c r="E19" s="135"/>
      <c r="F19" s="135"/>
      <c r="G19" s="135"/>
      <c r="H19" s="135"/>
    </row>
    <row r="20" spans="2:8" ht="35.25" customHeight="1" x14ac:dyDescent="0.2">
      <c r="B20" s="137" t="s">
        <v>60</v>
      </c>
      <c r="C20" s="137"/>
      <c r="D20" s="137"/>
      <c r="E20" s="137"/>
      <c r="F20" s="137"/>
      <c r="G20" s="137"/>
      <c r="H20" s="137"/>
    </row>
    <row r="21" spans="2:8" ht="9.75" customHeight="1" x14ac:dyDescent="0.2"/>
    <row r="22" spans="2:8" ht="19.5" customHeight="1" x14ac:dyDescent="0.2">
      <c r="B22" s="135" t="s">
        <v>61</v>
      </c>
      <c r="C22" s="135"/>
      <c r="D22" s="135"/>
      <c r="E22" s="135"/>
      <c r="F22" s="135"/>
      <c r="G22" s="135"/>
      <c r="H22" s="135"/>
    </row>
    <row r="23" spans="2:8" ht="149.25" customHeight="1" x14ac:dyDescent="0.2">
      <c r="B23" s="136" t="s">
        <v>63</v>
      </c>
      <c r="C23" s="136"/>
      <c r="D23" s="136"/>
      <c r="E23" s="136"/>
      <c r="F23" s="136"/>
      <c r="G23" s="136"/>
      <c r="H23" s="136"/>
    </row>
    <row r="24" spans="2:8" ht="15.75" x14ac:dyDescent="0.2">
      <c r="B24" s="136" t="s">
        <v>62</v>
      </c>
      <c r="C24" s="136"/>
      <c r="D24" s="136"/>
      <c r="E24" s="136"/>
      <c r="F24" s="136"/>
      <c r="G24" s="136"/>
      <c r="H24" s="136"/>
    </row>
    <row r="25" spans="2:8" ht="15.75" x14ac:dyDescent="0.3">
      <c r="B25" s="1" t="s">
        <v>7</v>
      </c>
      <c r="C25" s="1"/>
      <c r="D25" s="1"/>
      <c r="E25" s="1"/>
      <c r="F25" s="1"/>
      <c r="G25" s="1"/>
      <c r="H25" s="1"/>
    </row>
    <row r="26" spans="2:8" ht="15.75" x14ac:dyDescent="0.3">
      <c r="B26" s="1" t="s">
        <v>42</v>
      </c>
      <c r="C26" s="1"/>
      <c r="D26" s="1"/>
      <c r="E26" s="1"/>
      <c r="F26" s="1"/>
      <c r="G26" s="1"/>
      <c r="H26" s="1"/>
    </row>
  </sheetData>
  <mergeCells count="19">
    <mergeCell ref="B1:H1"/>
    <mergeCell ref="B3:H3"/>
    <mergeCell ref="B4:H4"/>
    <mergeCell ref="B6:H6"/>
    <mergeCell ref="B7:H7"/>
    <mergeCell ref="B12:H12"/>
    <mergeCell ref="B20:H20"/>
    <mergeCell ref="B8:H8"/>
    <mergeCell ref="B5:H5"/>
    <mergeCell ref="B11:H11"/>
    <mergeCell ref="B10:H10"/>
    <mergeCell ref="B16:H16"/>
    <mergeCell ref="B22:H22"/>
    <mergeCell ref="B23:H23"/>
    <mergeCell ref="B24:H24"/>
    <mergeCell ref="B13:H13"/>
    <mergeCell ref="B17:H17"/>
    <mergeCell ref="B15:H15"/>
    <mergeCell ref="B19:H19"/>
  </mergeCells>
  <dataValidations count="1">
    <dataValidation allowBlank="1" showErrorMessage="1" prompt="Title of this worksheet is in this cell. Enter details in cells B3 to E6" sqref="B1" xr:uid="{6C661044-8ED7-4C79-B0BA-4759583E1343}"/>
  </dataValidations>
  <pageMargins left="0.75" right="0.75"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8CF79D-171D-4829-843C-FE418F730A2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16c05727-aa75-4e4a-9b5f-8a80a1165891"/>
    <ds:schemaRef ds:uri="http://purl.org/dc/dcmitype/"/>
    <ds:schemaRef ds:uri="http://schemas.microsoft.com/office/infopath/2007/PartnerControls"/>
    <ds:schemaRef ds:uri="71af3243-3dd4-4a8d-8c0d-dd76da1f02a5"/>
    <ds:schemaRef ds:uri="http://www.w3.org/XML/1998/namespace"/>
    <ds:schemaRef ds:uri="http://purl.org/dc/terms/"/>
  </ds:schemaRefs>
</ds:datastoreItem>
</file>

<file path=customXml/itemProps2.xml><?xml version="1.0" encoding="utf-8"?>
<ds:datastoreItem xmlns:ds="http://schemas.openxmlformats.org/officeDocument/2006/customXml" ds:itemID="{EDC528DF-1749-48A0-BEE2-608548CB86B1}">
  <ds:schemaRefs>
    <ds:schemaRef ds:uri="http://schemas.microsoft.com/sharepoint/v3/contenttype/forms"/>
  </ds:schemaRefs>
</ds:datastoreItem>
</file>

<file path=customXml/itemProps3.xml><?xml version="1.0" encoding="utf-8"?>
<ds:datastoreItem xmlns:ds="http://schemas.openxmlformats.org/officeDocument/2006/customXml" ds:itemID="{DFB6EEDF-BA86-4512-B85B-E67039E40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Storage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Tripp, Hannah</dc:creator>
  <cp:lastModifiedBy>Knapp, Sarah</cp:lastModifiedBy>
  <cp:lastPrinted>2020-02-19T17:59:46Z</cp:lastPrinted>
  <dcterms:created xsi:type="dcterms:W3CDTF">2019-06-20T06:23:19Z</dcterms:created>
  <dcterms:modified xsi:type="dcterms:W3CDTF">2023-03-02T15:47:10Z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