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ets-my.sharepoint.com/personal/johmar_haye_dnr_ga_gov/Documents/Permits/"/>
    </mc:Choice>
  </mc:AlternateContent>
  <xr:revisionPtr revIDLastSave="32" documentId="8_{BF8C0A99-0152-4549-AA69-799F76C213D6}" xr6:coauthVersionLast="47" xr6:coauthVersionMax="47" xr10:uidLastSave="{B3888B68-358C-4FED-B470-AD91B84B02BE}"/>
  <bookViews>
    <workbookView xWindow="12" yWindow="12" windowWidth="23016" windowHeight="12936" xr2:uid="{BD2DF281-8851-4D07-A7D1-C9C3672E8F0E}"/>
  </bookViews>
  <sheets>
    <sheet name="SW_Active_Permits_2024" sheetId="1" r:id="rId1"/>
  </sheets>
  <definedNames>
    <definedName name="_xlnm._FilterDatabase" localSheetId="0" hidden="1">SW_Active_Permits_2024!$A$4:$K$274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<sst xmlns="http://schemas.openxmlformats.org/spreadsheetml/2006/main" count="2138" uniqueCount="1107">
  <si>
    <t>TOTAL PERMITS</t>
  </si>
  <si>
    <t>River Basin</t>
  </si>
  <si>
    <t>Permit Holder</t>
  </si>
  <si>
    <t>Permit Number</t>
  </si>
  <si>
    <t>Source</t>
  </si>
  <si>
    <t>County</t>
  </si>
  <si>
    <t>Water Planning Regions</t>
  </si>
  <si>
    <t>Permitted 24 hr (mgd)</t>
  </si>
  <si>
    <t>Permitted Monthly Avg (mgd)</t>
  </si>
  <si>
    <t>Permitted Annual Avg (mgd)</t>
  </si>
  <si>
    <t>Permit Expiration Date</t>
  </si>
  <si>
    <t>Permit Issuance Date</t>
  </si>
  <si>
    <t>Altamaha</t>
  </si>
  <si>
    <t>Southern Nuclear Operating Company - Plant Hatch</t>
  </si>
  <si>
    <t>001-0690-01</t>
  </si>
  <si>
    <t>Altamaha River</t>
  </si>
  <si>
    <t>Appling</t>
  </si>
  <si>
    <t>4/16/2030</t>
  </si>
  <si>
    <t>4/16/2020</t>
  </si>
  <si>
    <t>Chattahoochee</t>
  </si>
  <si>
    <t>Atlanta Athletic Club</t>
  </si>
  <si>
    <t>060-1209-02</t>
  </si>
  <si>
    <t>Chattahoochee River</t>
  </si>
  <si>
    <t>Fulton</t>
  </si>
  <si>
    <t>Metro North GA Water Planning District</t>
  </si>
  <si>
    <t>Atlanta, City of</t>
  </si>
  <si>
    <t>060-1291-01</t>
  </si>
  <si>
    <t>2/3/2032</t>
  </si>
  <si>
    <t>2/4/2022</t>
  </si>
  <si>
    <t>Atlanta-Fulton Co. Water Res. Commission</t>
  </si>
  <si>
    <t>060-1207-02</t>
  </si>
  <si>
    <t>8/27/2031</t>
  </si>
  <si>
    <t>8/27/2021</t>
  </si>
  <si>
    <t>Baldwin, City of</t>
  </si>
  <si>
    <t>068-1201-04</t>
  </si>
  <si>
    <t>Habersham</t>
  </si>
  <si>
    <t>Coosa - North Georgia</t>
  </si>
  <si>
    <t>11/16/2026</t>
  </si>
  <si>
    <t>11/16/2016</t>
  </si>
  <si>
    <t>Birchriver Chestatee Company (Achasta Golf Club)</t>
  </si>
  <si>
    <t>093-1202-03</t>
  </si>
  <si>
    <t>Chestatee River</t>
  </si>
  <si>
    <t>Lumpkin</t>
  </si>
  <si>
    <t>5/31/2026</t>
  </si>
  <si>
    <t>5/31/2016</t>
  </si>
  <si>
    <t>Buford, City Of</t>
  </si>
  <si>
    <t>069-1290-04</t>
  </si>
  <si>
    <t>Lake Sidney Lanier</t>
  </si>
  <si>
    <t>Hall</t>
  </si>
  <si>
    <t>11/1/2021</t>
  </si>
  <si>
    <t>4/9/2013</t>
  </si>
  <si>
    <t>Capital City Club - Brookhaven</t>
  </si>
  <si>
    <t>060-1212-01</t>
  </si>
  <si>
    <t>Unnamed Tributaries of Little Nancy Creek</t>
  </si>
  <si>
    <t>1/25/2029</t>
  </si>
  <si>
    <t>1/25/2019</t>
  </si>
  <si>
    <t>Caraustar Mill Group Inc</t>
  </si>
  <si>
    <t>033-1214-01</t>
  </si>
  <si>
    <t>Sweetwater Creek</t>
  </si>
  <si>
    <t>Cobb</t>
  </si>
  <si>
    <t>3/16/2030</t>
  </si>
  <si>
    <t>3/17/2020</t>
  </si>
  <si>
    <t>033-1214-02</t>
  </si>
  <si>
    <t>Chattahoochee Valley Water Supply District</t>
  </si>
  <si>
    <t>072-1291-04</t>
  </si>
  <si>
    <t>Harris</t>
  </si>
  <si>
    <t>Middle Chattahoochee</t>
  </si>
  <si>
    <t>12/14/2027</t>
  </si>
  <si>
    <t>12/14/2017</t>
  </si>
  <si>
    <t>Cherokee Town And Country Club</t>
  </si>
  <si>
    <t>060-1290-09</t>
  </si>
  <si>
    <t>Bull Sluice Lake</t>
  </si>
  <si>
    <t>10/5/2030</t>
  </si>
  <si>
    <t>10/5/2020</t>
  </si>
  <si>
    <t>Chestatee Golf Club, Inc. (ex McRae and Stolz, Inc.)</t>
  </si>
  <si>
    <t>042-1202-01</t>
  </si>
  <si>
    <t>Dawson</t>
  </si>
  <si>
    <t>12/4/2027</t>
  </si>
  <si>
    <t>12/5/2017</t>
  </si>
  <si>
    <t>Clarkesville, City Of</t>
  </si>
  <si>
    <t>068-1201-03</t>
  </si>
  <si>
    <t>Soque River</t>
  </si>
  <si>
    <t>7/27/2026</t>
  </si>
  <si>
    <t>7/29/2016</t>
  </si>
  <si>
    <t>Cobb County - Marietta Water Authority</t>
  </si>
  <si>
    <t>033-1290-01</t>
  </si>
  <si>
    <t>6/1/2031</t>
  </si>
  <si>
    <t>6/1/2021</t>
  </si>
  <si>
    <t>Columbus, City Of</t>
  </si>
  <si>
    <t>106-1293-05</t>
  </si>
  <si>
    <t>Lake Oliver</t>
  </si>
  <si>
    <t>Muscogee</t>
  </si>
  <si>
    <t>2/1/2023</t>
  </si>
  <si>
    <t>5/21/2013</t>
  </si>
  <si>
    <t>Continental Carbon Co.</t>
  </si>
  <si>
    <t>106-1225-07</t>
  </si>
  <si>
    <t>7/5/2028</t>
  </si>
  <si>
    <t>7/5/2018</t>
  </si>
  <si>
    <t>Cornelia, City Of</t>
  </si>
  <si>
    <t>068-1201-01</t>
  </si>
  <si>
    <t>Hazel Creek, Camp Creek Reservoir</t>
  </si>
  <si>
    <t>12/22/2027</t>
  </si>
  <si>
    <t>12/7/2020</t>
  </si>
  <si>
    <t>Covia Financial Corporation fka Unimin Corporation</t>
  </si>
  <si>
    <t>096-1225-09</t>
  </si>
  <si>
    <t>Duck Pond on a tributary to Black Creek</t>
  </si>
  <si>
    <t>Marion</t>
  </si>
  <si>
    <t>Upper Flint</t>
  </si>
  <si>
    <t>5/5/2032</t>
  </si>
  <si>
    <t>5/6/2022</t>
  </si>
  <si>
    <t>Coweta County Water &amp; Sewerage Authority</t>
  </si>
  <si>
    <t>038-1218-04</t>
  </si>
  <si>
    <t>Coweta</t>
  </si>
  <si>
    <t>BT Brown Reservoir</t>
  </si>
  <si>
    <t>038-1218-02</t>
  </si>
  <si>
    <t>11/15/2027</t>
  </si>
  <si>
    <t>11/15/2017</t>
  </si>
  <si>
    <t>038-1218-03</t>
  </si>
  <si>
    <t>Cedar Creek</t>
  </si>
  <si>
    <t>Cumming, City Of</t>
  </si>
  <si>
    <t>058-1290-07</t>
  </si>
  <si>
    <t>Lake Lanier</t>
  </si>
  <si>
    <t>Forsyth</t>
  </si>
  <si>
    <t>6/8/2028</t>
  </si>
  <si>
    <t>6/8/2018</t>
  </si>
  <si>
    <t>Dahlonega, City of</t>
  </si>
  <si>
    <t>093-1204-03</t>
  </si>
  <si>
    <t>Yahoola Creek Reservoir</t>
  </si>
  <si>
    <t>Dekalb Co Public Works - Water &amp; Sewer</t>
  </si>
  <si>
    <t>044-1290-03</t>
  </si>
  <si>
    <t>Dekalb</t>
  </si>
  <si>
    <t>Douglasville Douglas County Water and Sewer Authority</t>
  </si>
  <si>
    <t>048-1216-03</t>
  </si>
  <si>
    <t>Bear Creek Reservoir</t>
  </si>
  <si>
    <t>Douglas</t>
  </si>
  <si>
    <t>048-1217-03</t>
  </si>
  <si>
    <t>Dog River Reservoir</t>
  </si>
  <si>
    <t>Eagle &amp; Phenix Mills, LLC</t>
  </si>
  <si>
    <t>106-1293-07</t>
  </si>
  <si>
    <t>East Point, City Of</t>
  </si>
  <si>
    <t>048-1214-03</t>
  </si>
  <si>
    <t>6/27/2032</t>
  </si>
  <si>
    <t>6/28/2022</t>
  </si>
  <si>
    <t>Fairburn, Palmetto, and Union City, Cities of (South Fulton Cities)</t>
  </si>
  <si>
    <t>060-1291-10</t>
  </si>
  <si>
    <t>7/26/2030</t>
  </si>
  <si>
    <t>7/27/2020</t>
  </si>
  <si>
    <t>Forsyth County Board of Commissioners</t>
  </si>
  <si>
    <t>058-1207-06</t>
  </si>
  <si>
    <t>Lake Sydney Lanier</t>
  </si>
  <si>
    <t>Fort Benning (US Army)</t>
  </si>
  <si>
    <t>026-1225-01</t>
  </si>
  <si>
    <t>2/14/2030</t>
  </si>
  <si>
    <t>2/14/2020</t>
  </si>
  <si>
    <t>Gainesville, City Of</t>
  </si>
  <si>
    <t>069-1290-05</t>
  </si>
  <si>
    <t>8/10/2027</t>
  </si>
  <si>
    <t>8/10/2017</t>
  </si>
  <si>
    <t>Georgia Pacific Cedar Springs, LLC</t>
  </si>
  <si>
    <t>049-1295-01</t>
  </si>
  <si>
    <t>Early</t>
  </si>
  <si>
    <t>Lower Flint - Ochlockonee</t>
  </si>
  <si>
    <t>11/27/2029</t>
  </si>
  <si>
    <t>11/27/2019</t>
  </si>
  <si>
    <t>Georgia Power Company - Plant Wansley</t>
  </si>
  <si>
    <t>074-1291-06</t>
  </si>
  <si>
    <t>Heard</t>
  </si>
  <si>
    <t>074-1291-07</t>
  </si>
  <si>
    <t>Service Water Reservoir</t>
  </si>
  <si>
    <t>Georgia Power Company-Plant McDonough-Atkinson</t>
  </si>
  <si>
    <t>033-1291-03</t>
  </si>
  <si>
    <t>7/3/2029</t>
  </si>
  <si>
    <t>7/3/2019</t>
  </si>
  <si>
    <t>Georgia Power Company-Plant Yates</t>
  </si>
  <si>
    <t>038-1291-02</t>
  </si>
  <si>
    <t>6/19/2029</t>
  </si>
  <si>
    <t>6/19/2019</t>
  </si>
  <si>
    <t>Golf Club of Georgia / GCG Members Purchasing Committee, Inc.</t>
  </si>
  <si>
    <t>060-1209-04</t>
  </si>
  <si>
    <t>Big Creek/Lake Windward</t>
  </si>
  <si>
    <t>6/25/2028</t>
  </si>
  <si>
    <t>6/25/2018</t>
  </si>
  <si>
    <t>Gwinnett County Board of Commissioners</t>
  </si>
  <si>
    <t>069-1290-06</t>
  </si>
  <si>
    <t>8/15/2026</t>
  </si>
  <si>
    <t>8/15/2016</t>
  </si>
  <si>
    <t>Ha-Best, Inc.</t>
  </si>
  <si>
    <t>068-1201-06</t>
  </si>
  <si>
    <t>4/10/2027</t>
  </si>
  <si>
    <t>4/10/2017</t>
  </si>
  <si>
    <t>Harris County Water Works</t>
  </si>
  <si>
    <t>072-1224-01</t>
  </si>
  <si>
    <t>Bartletts Ferry</t>
  </si>
  <si>
    <t>5/18/2030</t>
  </si>
  <si>
    <t>5/18/2020</t>
  </si>
  <si>
    <t>Heard County Water Authority</t>
  </si>
  <si>
    <t>074-1220-02</t>
  </si>
  <si>
    <t>Centralhatchee Creek</t>
  </si>
  <si>
    <t>074-1220-03</t>
  </si>
  <si>
    <t>Hillabahatchee Creek</t>
  </si>
  <si>
    <t>Horseshoe Bend Country Club</t>
  </si>
  <si>
    <t>060-1290-08</t>
  </si>
  <si>
    <t>7/26/2032</t>
  </si>
  <si>
    <t>7/26/2022</t>
  </si>
  <si>
    <t>Lagrange, City of</t>
  </si>
  <si>
    <t>141-1292-01</t>
  </si>
  <si>
    <t>West Point Lake Reservoir</t>
  </si>
  <si>
    <t>Troup</t>
  </si>
  <si>
    <t>6/15/2027</t>
  </si>
  <si>
    <t>6/15/2017</t>
  </si>
  <si>
    <t>Lake Lanier Islands (LLI) Management Company, LLC</t>
  </si>
  <si>
    <t>069-1205-01</t>
  </si>
  <si>
    <t>Lake Sidney Lanier - Emerald Point (Legacy GC) Intake</t>
  </si>
  <si>
    <t>8/28/2027</t>
  </si>
  <si>
    <t>8/28/2017</t>
  </si>
  <si>
    <t>Milliken &amp; Co.- New Holland Plant</t>
  </si>
  <si>
    <t>069-1203-01</t>
  </si>
  <si>
    <t>Spring Source</t>
  </si>
  <si>
    <t>8/29/2030</t>
  </si>
  <si>
    <t>8/30/2020</t>
  </si>
  <si>
    <t>Newnan Utilities</t>
  </si>
  <si>
    <t>038-1221-01</t>
  </si>
  <si>
    <t>Sandy/Browns Creek</t>
  </si>
  <si>
    <t>038-1221-02</t>
  </si>
  <si>
    <t>Raw Water Reservoirs</t>
  </si>
  <si>
    <t>Orchard Golf And Country Club</t>
  </si>
  <si>
    <t>068-1201-07</t>
  </si>
  <si>
    <t>Blue Ridge Lake</t>
  </si>
  <si>
    <t>4/25/2025</t>
  </si>
  <si>
    <t>3/25/2015</t>
  </si>
  <si>
    <t>Palmetto, City of</t>
  </si>
  <si>
    <t>060-1218-01</t>
  </si>
  <si>
    <t>1/25/2031</t>
  </si>
  <si>
    <t>1/25/2021</t>
  </si>
  <si>
    <t>Pine Mountain Valley Water Association</t>
  </si>
  <si>
    <t>072-1224-02</t>
  </si>
  <si>
    <t>X Street Springs (3)</t>
  </si>
  <si>
    <t>9/2/2032</t>
  </si>
  <si>
    <t>9/2/2022</t>
  </si>
  <si>
    <t>Riverfarm Enterprises, Inc.(RiverPines Golf)</t>
  </si>
  <si>
    <t>060-1207-04</t>
  </si>
  <si>
    <t>Johns Creek</t>
  </si>
  <si>
    <t>10/9/2025</t>
  </si>
  <si>
    <t>10/9/2015</t>
  </si>
  <si>
    <t>Roswell, City of</t>
  </si>
  <si>
    <t>060-1209-01</t>
  </si>
  <si>
    <t>Big Creek</t>
  </si>
  <si>
    <t>10/28/2031</t>
  </si>
  <si>
    <t>10/28/2021</t>
  </si>
  <si>
    <t>Sequoia Golf Olde Atlanta LLC</t>
  </si>
  <si>
    <t>058-1207-03</t>
  </si>
  <si>
    <t>Man-Made Lakes</t>
  </si>
  <si>
    <t>Sequoia Golf Windermere, LLC</t>
  </si>
  <si>
    <t>058-1207-09</t>
  </si>
  <si>
    <t>James Creek</t>
  </si>
  <si>
    <t>5/16/2023</t>
  </si>
  <si>
    <t>11/24/2014</t>
  </si>
  <si>
    <t>Smiths Water and Sewer Authority</t>
  </si>
  <si>
    <t>106-1225-05</t>
  </si>
  <si>
    <t>10/28/2026</t>
  </si>
  <si>
    <t>10/28/2016</t>
  </si>
  <si>
    <t>Southeast Investments, LLC</t>
  </si>
  <si>
    <t>058-1207-08</t>
  </si>
  <si>
    <t>Dick Creek</t>
  </si>
  <si>
    <t>1/18/2029</t>
  </si>
  <si>
    <t>1/18/2019</t>
  </si>
  <si>
    <t>Southern Power Co - Plant Franklin</t>
  </si>
  <si>
    <t>106-1225-08</t>
  </si>
  <si>
    <t>Standard Golf Club</t>
  </si>
  <si>
    <t>060-1209-03</t>
  </si>
  <si>
    <t>Unnamed Trib To Johns Cr.</t>
  </si>
  <si>
    <t>Sugar Hill, City of</t>
  </si>
  <si>
    <t>067-1206-03</t>
  </si>
  <si>
    <t>Golf course irrigation ponds</t>
  </si>
  <si>
    <t>Gwinnett</t>
  </si>
  <si>
    <t>10/3/2028</t>
  </si>
  <si>
    <t>10/3/2018</t>
  </si>
  <si>
    <t>West Point, City Of</t>
  </si>
  <si>
    <t>141-1292-02</t>
  </si>
  <si>
    <t>White County Water &amp; Sewerage Authority</t>
  </si>
  <si>
    <t>154-1202-02</t>
  </si>
  <si>
    <t>Turner Creek</t>
  </si>
  <si>
    <t>White</t>
  </si>
  <si>
    <t>7/23/2029</t>
  </si>
  <si>
    <t>7/23/2019</t>
  </si>
  <si>
    <t>Coosa</t>
  </si>
  <si>
    <t>Adairsville, City of</t>
  </si>
  <si>
    <t>008-1412-02</t>
  </si>
  <si>
    <t>Lewis Spring</t>
  </si>
  <si>
    <t>Bartow</t>
  </si>
  <si>
    <t>7/11/2033</t>
  </si>
  <si>
    <t>7/11/2023</t>
  </si>
  <si>
    <t>Bartow County Water Department</t>
  </si>
  <si>
    <t>008-1411-02</t>
  </si>
  <si>
    <t>Bolivar Springs</t>
  </si>
  <si>
    <t>9/13/2031</t>
  </si>
  <si>
    <t>9/13/2021</t>
  </si>
  <si>
    <t>Bent Tree Community</t>
  </si>
  <si>
    <t>112-1417-03</t>
  </si>
  <si>
    <t>Chestnut Cove Creek</t>
  </si>
  <si>
    <t>Pickens</t>
  </si>
  <si>
    <t>3/23/2031</t>
  </si>
  <si>
    <t>3/23/2021</t>
  </si>
  <si>
    <t>112-1417-04</t>
  </si>
  <si>
    <t>Lake Tamarack</t>
  </si>
  <si>
    <t>Berry Schools, The (Berry College)</t>
  </si>
  <si>
    <t>057-1429-01</t>
  </si>
  <si>
    <t>Berry Reservoir</t>
  </si>
  <si>
    <t>Floyd</t>
  </si>
  <si>
    <t>9/8/2030</t>
  </si>
  <si>
    <t>9/8/2020</t>
  </si>
  <si>
    <t>Calhoun, City Of</t>
  </si>
  <si>
    <t>064-1411-03</t>
  </si>
  <si>
    <t>Big Spring</t>
  </si>
  <si>
    <t>Gordon</t>
  </si>
  <si>
    <t>7/7/2027</t>
  </si>
  <si>
    <t>7/7/2017</t>
  </si>
  <si>
    <t>064-1412-01</t>
  </si>
  <si>
    <t>City Of Calhoun Spring</t>
  </si>
  <si>
    <t>064-1492-02</t>
  </si>
  <si>
    <t>Oostanaula River</t>
  </si>
  <si>
    <t>064-1493-01</t>
  </si>
  <si>
    <t>Coosawattee River</t>
  </si>
  <si>
    <t>Canton, City of</t>
  </si>
  <si>
    <t>028-1491-04</t>
  </si>
  <si>
    <t>Etowah River</t>
  </si>
  <si>
    <t>Cherokee</t>
  </si>
  <si>
    <t>11/13/2029</t>
  </si>
  <si>
    <t>11/13/2019</t>
  </si>
  <si>
    <t>Canton, City of / Cobb County - Marietta Water Authority</t>
  </si>
  <si>
    <t>028-1491-05</t>
  </si>
  <si>
    <t>Etowah River Filling Hickory Log Creek Reservoir</t>
  </si>
  <si>
    <t>Cartersville, City of</t>
  </si>
  <si>
    <t>008-1423-04</t>
  </si>
  <si>
    <t>008-1491-06</t>
  </si>
  <si>
    <t>Lake Allatoona</t>
  </si>
  <si>
    <t>Cave Spring, City of</t>
  </si>
  <si>
    <t>057-1428-06</t>
  </si>
  <si>
    <t>Cave Spring</t>
  </si>
  <si>
    <t>11/4/2031</t>
  </si>
  <si>
    <t>11/4/2021</t>
  </si>
  <si>
    <t>Cedartown, City of</t>
  </si>
  <si>
    <t>115-1428-04</t>
  </si>
  <si>
    <t>Polk</t>
  </si>
  <si>
    <t>10/5/2031</t>
  </si>
  <si>
    <t>10/5/2021</t>
  </si>
  <si>
    <t>Chatsworth Water Works Commission</t>
  </si>
  <si>
    <t>105-1405-01</t>
  </si>
  <si>
    <t>Holly Creek</t>
  </si>
  <si>
    <t>Murray</t>
  </si>
  <si>
    <t>6/25/2030</t>
  </si>
  <si>
    <t>6/25/2020</t>
  </si>
  <si>
    <t>105-1405-02</t>
  </si>
  <si>
    <t>Eton Springs</t>
  </si>
  <si>
    <t>105-1409-01</t>
  </si>
  <si>
    <t>Carters Lake</t>
  </si>
  <si>
    <t>105-1493-02</t>
  </si>
  <si>
    <t>Cherokee County Water &amp; Sewerage Auth</t>
  </si>
  <si>
    <t>028-1416-01</t>
  </si>
  <si>
    <t>3/10/2031</t>
  </si>
  <si>
    <t>3/10/2021</t>
  </si>
  <si>
    <t>Cherokee County Water &amp; Sewerage Authority</t>
  </si>
  <si>
    <t>028-1491-03</t>
  </si>
  <si>
    <t>008-1491-05</t>
  </si>
  <si>
    <t>Allatoona Lake</t>
  </si>
  <si>
    <t>4/29/2031</t>
  </si>
  <si>
    <t>4/29/2021</t>
  </si>
  <si>
    <t>Dalton Utilities</t>
  </si>
  <si>
    <t>155-1404-01</t>
  </si>
  <si>
    <t>Conasauga River</t>
  </si>
  <si>
    <t>Whitfield</t>
  </si>
  <si>
    <t>10/31/2033</t>
  </si>
  <si>
    <t>10/31/2023</t>
  </si>
  <si>
    <t>155-1404-02</t>
  </si>
  <si>
    <t>Mill Creek</t>
  </si>
  <si>
    <t>155-1404-03</t>
  </si>
  <si>
    <t>Coahulla Creek</t>
  </si>
  <si>
    <t>155-1404-05</t>
  </si>
  <si>
    <t>Ellijay-Gilmer Co W &amp; S Auth</t>
  </si>
  <si>
    <t>061-1408-01</t>
  </si>
  <si>
    <t>Cartecay River</t>
  </si>
  <si>
    <t>Gilmer</t>
  </si>
  <si>
    <t>3/30/2032</t>
  </si>
  <si>
    <t>3/30/2022</t>
  </si>
  <si>
    <t>Ellijay-Gilmer County Water and Sewerage Authority</t>
  </si>
  <si>
    <t>061-1407-01</t>
  </si>
  <si>
    <t>Ellijay River</t>
  </si>
  <si>
    <t>9/7/2030</t>
  </si>
  <si>
    <t>2/28/2023</t>
  </si>
  <si>
    <t>Emerson, City Of</t>
  </si>
  <si>
    <t>008-1422-02</t>
  </si>
  <si>
    <t>Moss Springs</t>
  </si>
  <si>
    <t>Etowah Water &amp; Sewer Authority</t>
  </si>
  <si>
    <t>042-1415-01</t>
  </si>
  <si>
    <t>5/15/2029</t>
  </si>
  <si>
    <t>5/15/2019</t>
  </si>
  <si>
    <t>042-1415-02</t>
  </si>
  <si>
    <t>Floyd County - Old Mill Spring</t>
  </si>
  <si>
    <t>057-1428-08</t>
  </si>
  <si>
    <t>Old Mill Spring</t>
  </si>
  <si>
    <t>7/24/2027</t>
  </si>
  <si>
    <t>7/24/2017</t>
  </si>
  <si>
    <t>Floyd County - Woodward Creek</t>
  </si>
  <si>
    <t>057-1414-02</t>
  </si>
  <si>
    <t>Woodward Creek</t>
  </si>
  <si>
    <t>Georgia Power Company - Plant Bowen</t>
  </si>
  <si>
    <t>008-1491-01</t>
  </si>
  <si>
    <t>Georgia Power Company - Plant Hammond</t>
  </si>
  <si>
    <t>057-1490-02</t>
  </si>
  <si>
    <t>4/30/2030</t>
  </si>
  <si>
    <t>4/30/2020</t>
  </si>
  <si>
    <t>Gerdau AmeriSteel US,  Inc. Cartersville Steel Mill</t>
  </si>
  <si>
    <t>008-1423-01</t>
  </si>
  <si>
    <t>Pettit Creek</t>
  </si>
  <si>
    <t>7/10/2030</t>
  </si>
  <si>
    <t>7/10/2020</t>
  </si>
  <si>
    <t>International Paper Rome Mill - Rome Mill</t>
  </si>
  <si>
    <t>057-1490-01</t>
  </si>
  <si>
    <t>Coosa River</t>
  </si>
  <si>
    <t>6/16/2030</t>
  </si>
  <si>
    <t>6/16/2020</t>
  </si>
  <si>
    <t>Jasper, City of</t>
  </si>
  <si>
    <t>112-1417-02</t>
  </si>
  <si>
    <t>Long Swamp Creek</t>
  </si>
  <si>
    <t>LaFayette, City of</t>
  </si>
  <si>
    <t>146-1401-01</t>
  </si>
  <si>
    <t>Dry Creek / Duck Creek</t>
  </si>
  <si>
    <t>Walker</t>
  </si>
  <si>
    <t>3/11/2031</t>
  </si>
  <si>
    <t>8/6/2021</t>
  </si>
  <si>
    <t>146-1401-02</t>
  </si>
  <si>
    <t>Big Springs (Upper Spring and Lower Spring)</t>
  </si>
  <si>
    <t>12/17/2030</t>
  </si>
  <si>
    <t>12/17/2020</t>
  </si>
  <si>
    <t>Mount Vernon Mills, Inc.</t>
  </si>
  <si>
    <t>027-1401-03</t>
  </si>
  <si>
    <t>Trion Springs</t>
  </si>
  <si>
    <t>Chattooga</t>
  </si>
  <si>
    <t>1/9/2027</t>
  </si>
  <si>
    <t>1/9/2017</t>
  </si>
  <si>
    <t>New Riverside Ochre Company, Inc.</t>
  </si>
  <si>
    <t>008-1421-01</t>
  </si>
  <si>
    <t>3/6/2030</t>
  </si>
  <si>
    <t>3/6/2020</t>
  </si>
  <si>
    <t>008-1421-02</t>
  </si>
  <si>
    <t>Oglethorpe Power Corporation</t>
  </si>
  <si>
    <t>057-1402-03</t>
  </si>
  <si>
    <t>Heath Creek</t>
  </si>
  <si>
    <t>9/25/2033</t>
  </si>
  <si>
    <t>9/25/2023</t>
  </si>
  <si>
    <t>Paulding County Water System</t>
  </si>
  <si>
    <t>110-1424-02</t>
  </si>
  <si>
    <t>5/10/2028</t>
  </si>
  <si>
    <t>5/10/2018</t>
  </si>
  <si>
    <t>110-1424-01</t>
  </si>
  <si>
    <t>Richland Creek Reservoir</t>
  </si>
  <si>
    <t>Paulding</t>
  </si>
  <si>
    <t>Pickens County</t>
  </si>
  <si>
    <t>112-1417-08</t>
  </si>
  <si>
    <t>Grandview Lake on Champion Creek</t>
  </si>
  <si>
    <t>3/31/2027</t>
  </si>
  <si>
    <t>11/21/2018</t>
  </si>
  <si>
    <t>Polk County Water, Sewage and Solid Waste Authority</t>
  </si>
  <si>
    <t>115-1428-05</t>
  </si>
  <si>
    <t>Aragon, Ammons, and Mulco Springs</t>
  </si>
  <si>
    <t>2/27/2028</t>
  </si>
  <si>
    <t>2/27/2018</t>
  </si>
  <si>
    <t>Polk County Water, Sewerage, and Solid Waste Authority</t>
  </si>
  <si>
    <t>115-1428-07</t>
  </si>
  <si>
    <t>Deaton Springs</t>
  </si>
  <si>
    <t>10/26/2026</t>
  </si>
  <si>
    <t>10/26/2016</t>
  </si>
  <si>
    <t>Rome, City Of</t>
  </si>
  <si>
    <t>057-1492-01</t>
  </si>
  <si>
    <t>Oostanaula &amp; Etowah Rivers</t>
  </si>
  <si>
    <t>7/23/2030</t>
  </si>
  <si>
    <t>7/23/2020</t>
  </si>
  <si>
    <t>Summerville, City of</t>
  </si>
  <si>
    <t>027-1402-02</t>
  </si>
  <si>
    <t>Racoon Creek</t>
  </si>
  <si>
    <t>027-1402-04</t>
  </si>
  <si>
    <t>Lowe Spring</t>
  </si>
  <si>
    <t>5/14/2028</t>
  </si>
  <si>
    <t>5/14/2018</t>
  </si>
  <si>
    <t>Utilities, Inc. of Georgia</t>
  </si>
  <si>
    <t>112-1417-06</t>
  </si>
  <si>
    <t>Blackwell Creek</t>
  </si>
  <si>
    <t>3/8/2034</t>
  </si>
  <si>
    <t>3/8/2024</t>
  </si>
  <si>
    <t>Flint</t>
  </si>
  <si>
    <t>Atlanta Sand &amp; Supply Company</t>
  </si>
  <si>
    <t>039-1107-01</t>
  </si>
  <si>
    <t>Lee Creek (Allon Pit)</t>
  </si>
  <si>
    <t>Crawford</t>
  </si>
  <si>
    <t>Middle Ocmulgee</t>
  </si>
  <si>
    <t>12/17/2029</t>
  </si>
  <si>
    <t>12/17/2019</t>
  </si>
  <si>
    <t>039-1107-02</t>
  </si>
  <si>
    <t>Beaver Creek (Burke Pit)</t>
  </si>
  <si>
    <t>Board of Commissioners of Fayette County</t>
  </si>
  <si>
    <t>056-1102-03</t>
  </si>
  <si>
    <t>Lake Peachtree</t>
  </si>
  <si>
    <t>Fayette</t>
  </si>
  <si>
    <t>10/25/2030</t>
  </si>
  <si>
    <t>10/26/2020</t>
  </si>
  <si>
    <t>056-1102-06</t>
  </si>
  <si>
    <t>Lake Kedron</t>
  </si>
  <si>
    <t>056-1102-09</t>
  </si>
  <si>
    <t>Lake McIntosh</t>
  </si>
  <si>
    <t>1/18/2031</t>
  </si>
  <si>
    <t>1/19/2021</t>
  </si>
  <si>
    <t>056-1102-12</t>
  </si>
  <si>
    <t>Lake Horton</t>
  </si>
  <si>
    <t>10/29/2030</t>
  </si>
  <si>
    <t>10/30/2020</t>
  </si>
  <si>
    <t>056-1102-13</t>
  </si>
  <si>
    <t>Flint River</t>
  </si>
  <si>
    <t>Brown &amp; Watson - Butler Sand</t>
  </si>
  <si>
    <t>133-1109-04</t>
  </si>
  <si>
    <t>Taylor</t>
  </si>
  <si>
    <t>Beaver Creek Pond</t>
  </si>
  <si>
    <t xml:space="preserve">Upper Flint </t>
  </si>
  <si>
    <t>Brown Brothers Sand Company</t>
  </si>
  <si>
    <t>130-1225-03</t>
  </si>
  <si>
    <t>Unamed Tributary to Little Whitewater Creek</t>
  </si>
  <si>
    <t>Talbot</t>
  </si>
  <si>
    <t>Clayton County Water Authority</t>
  </si>
  <si>
    <t>031-1102-07</t>
  </si>
  <si>
    <t>Clayton</t>
  </si>
  <si>
    <t>3/8/2026</t>
  </si>
  <si>
    <t>3/8/2016</t>
  </si>
  <si>
    <t>Clayton County Water Authority - Shoal</t>
  </si>
  <si>
    <t>031-1101-01</t>
  </si>
  <si>
    <t>J.W. Smith Res./Shoal Cr.</t>
  </si>
  <si>
    <t>2/2/2023</t>
  </si>
  <si>
    <t>4/11/2013</t>
  </si>
  <si>
    <t>133-1109-01</t>
  </si>
  <si>
    <t>Remote Pond on Black Creek</t>
  </si>
  <si>
    <t>133-1109-02</t>
  </si>
  <si>
    <t>Black Creek (Remote Junior Pond)</t>
  </si>
  <si>
    <t>Crisp County Power Comm - Hydro</t>
  </si>
  <si>
    <t>159-1112-02</t>
  </si>
  <si>
    <t>Lake Blackshear</t>
  </si>
  <si>
    <t>Worth</t>
  </si>
  <si>
    <t>2/27/2027</t>
  </si>
  <si>
    <t>2/27/2017</t>
  </si>
  <si>
    <t>Crisp County Power Comm - Steam</t>
  </si>
  <si>
    <t>159-1112-01</t>
  </si>
  <si>
    <t>Georgia Power Company - Plant Mitchell</t>
  </si>
  <si>
    <t>047-1192-01</t>
  </si>
  <si>
    <t>Dougherty</t>
  </si>
  <si>
    <t>Griffin City of</t>
  </si>
  <si>
    <t>126-1190-01</t>
  </si>
  <si>
    <t>Flint River and Heads Creek Reservoir</t>
  </si>
  <si>
    <t>Spalding</t>
  </si>
  <si>
    <t>3/29/2030</t>
  </si>
  <si>
    <t>3/30/2020</t>
  </si>
  <si>
    <t>Griffin, City of</t>
  </si>
  <si>
    <t>114-1104-03</t>
  </si>
  <si>
    <t>Still Branch Reservoir</t>
  </si>
  <si>
    <t>Pike</t>
  </si>
  <si>
    <t>12/31/2023</t>
  </si>
  <si>
    <t>12/15/2014</t>
  </si>
  <si>
    <t>114-1191-02</t>
  </si>
  <si>
    <t>International Paper Company - Flint River Mill</t>
  </si>
  <si>
    <t>094-1191-01</t>
  </si>
  <si>
    <t>Macon</t>
  </si>
  <si>
    <t>2/21/2031</t>
  </si>
  <si>
    <t>2/22/2021</t>
  </si>
  <si>
    <t>Manchester, City of</t>
  </si>
  <si>
    <t>130-1106-05</t>
  </si>
  <si>
    <t>Rush Creek Reservoir</t>
  </si>
  <si>
    <t>130-1106-06</t>
  </si>
  <si>
    <t>Lazer Creek</t>
  </si>
  <si>
    <t>038-1102-11</t>
  </si>
  <si>
    <t>Line Creek</t>
  </si>
  <si>
    <t>8/27/2027</t>
  </si>
  <si>
    <t>038-1103-02</t>
  </si>
  <si>
    <t>White Oak Creek</t>
  </si>
  <si>
    <t>Roosevelt Warm Springs Institute</t>
  </si>
  <si>
    <t>099-1106-04</t>
  </si>
  <si>
    <t>Cascade Creek</t>
  </si>
  <si>
    <t>Meriwether</t>
  </si>
  <si>
    <t>6/7/2028</t>
  </si>
  <si>
    <t>Senoia, City Of</t>
  </si>
  <si>
    <t>038-1102-05</t>
  </si>
  <si>
    <t>Keg Creek - Hutchinson Lake</t>
  </si>
  <si>
    <t>1/31/2022</t>
  </si>
  <si>
    <t>3/31/2014</t>
  </si>
  <si>
    <t>Southern Mills, Inc.</t>
  </si>
  <si>
    <t>145-1104-02</t>
  </si>
  <si>
    <t>Upper Boy Scout’s lake discharge or Boy Scout’s lower impoundment</t>
  </si>
  <si>
    <t>Upson</t>
  </si>
  <si>
    <t>4/2/2029</t>
  </si>
  <si>
    <t>4/2/2019</t>
  </si>
  <si>
    <t>Stephens Industries, LLC</t>
  </si>
  <si>
    <t>031-1101-04</t>
  </si>
  <si>
    <t>East Pit</t>
  </si>
  <si>
    <t>12/19/2018</t>
  </si>
  <si>
    <t>Thomaston City of</t>
  </si>
  <si>
    <t>145-1105-01</t>
  </si>
  <si>
    <t>Potato Creek (Old Thomaston Mill Site)</t>
  </si>
  <si>
    <t>5/10/2030</t>
  </si>
  <si>
    <t>5/11/2020</t>
  </si>
  <si>
    <t>145-1105-02</t>
  </si>
  <si>
    <t>Potato Creek (Old Westek Site)</t>
  </si>
  <si>
    <t>145-1105-03</t>
  </si>
  <si>
    <t>Potato Creek</t>
  </si>
  <si>
    <t>Warm Springs, City of</t>
  </si>
  <si>
    <t>099-1106-07</t>
  </si>
  <si>
    <t>Cold Springs</t>
  </si>
  <si>
    <t>Woodbury, City of</t>
  </si>
  <si>
    <t>099-1106-02</t>
  </si>
  <si>
    <t>Cane Creek Watershed Reservoir (Lake Meriwether)</t>
  </si>
  <si>
    <t>2/24/2031</t>
  </si>
  <si>
    <t>2/24/2021</t>
  </si>
  <si>
    <t>Ochlockonee</t>
  </si>
  <si>
    <t>BASF Corporation</t>
  </si>
  <si>
    <t>043-1004-01</t>
  </si>
  <si>
    <t>Little Attapulgus Creek</t>
  </si>
  <si>
    <t>Decatur</t>
  </si>
  <si>
    <t>10/22/2029</t>
  </si>
  <si>
    <t>10/22/2019</t>
  </si>
  <si>
    <t>Ocmulgee</t>
  </si>
  <si>
    <t>Barnesville, City of</t>
  </si>
  <si>
    <t>085-0501-03</t>
  </si>
  <si>
    <t>Eady Creek Reservoir</t>
  </si>
  <si>
    <t>Lamar</t>
  </si>
  <si>
    <t>12/2/2029</t>
  </si>
  <si>
    <t>12/2/2019</t>
  </si>
  <si>
    <t>085-0501-06</t>
  </si>
  <si>
    <t>Big Towaliga Creek</t>
  </si>
  <si>
    <t>085-0501-10</t>
  </si>
  <si>
    <t>Little Towaliga River</t>
  </si>
  <si>
    <t>Butts County, et al. W&amp;S Authority</t>
  </si>
  <si>
    <t>018-0501-11</t>
  </si>
  <si>
    <t>Ocmulgee River</t>
  </si>
  <si>
    <t>Butts</t>
  </si>
  <si>
    <t>7/14/2030</t>
  </si>
  <si>
    <t>7/14/2020</t>
  </si>
  <si>
    <t>075-0403-01</t>
  </si>
  <si>
    <t>Little Cotton Indian Creek/Hooper Reservoir</t>
  </si>
  <si>
    <t>Henry</t>
  </si>
  <si>
    <t>075-0403-02</t>
  </si>
  <si>
    <t>Edgar Blalock, Jr Res on Pates Creek</t>
  </si>
  <si>
    <t>Covington, City of</t>
  </si>
  <si>
    <t>107-0410-03</t>
  </si>
  <si>
    <t>Alcovy River &amp; City Pond</t>
  </si>
  <si>
    <t>Newton</t>
  </si>
  <si>
    <t>Forsyth, City of</t>
  </si>
  <si>
    <t>102-0501-07</t>
  </si>
  <si>
    <t>Tobesofkee Creek Reservoir</t>
  </si>
  <si>
    <t>Monroe</t>
  </si>
  <si>
    <t>Georgia Power Company - Plant Scherer</t>
  </si>
  <si>
    <t>102-0590-03</t>
  </si>
  <si>
    <t>5/5/2031</t>
  </si>
  <si>
    <t>5/5/2021</t>
  </si>
  <si>
    <t>102-0590-05</t>
  </si>
  <si>
    <t>Lake Juliette on Rum Creek</t>
  </si>
  <si>
    <t>Graphic Packaging International, Inc.</t>
  </si>
  <si>
    <t>011-0591-01</t>
  </si>
  <si>
    <t>Bibb</t>
  </si>
  <si>
    <t>12/11/2027</t>
  </si>
  <si>
    <t>12/11/2017</t>
  </si>
  <si>
    <t>Henry County Water Authority</t>
  </si>
  <si>
    <t>075-0405-02</t>
  </si>
  <si>
    <t>Tussahaw Creek Reservoir</t>
  </si>
  <si>
    <t>4/8/2031</t>
  </si>
  <si>
    <t>4/8/2021</t>
  </si>
  <si>
    <t>075-0501-04</t>
  </si>
  <si>
    <t>Lower Towaliga River Reservoir</t>
  </si>
  <si>
    <t>4/5/2031</t>
  </si>
  <si>
    <t>4/5/2021</t>
  </si>
  <si>
    <t>075-0501-08</t>
  </si>
  <si>
    <t>Indian Creek Reservoir</t>
  </si>
  <si>
    <t>4/1/2031</t>
  </si>
  <si>
    <t>4/1/2021</t>
  </si>
  <si>
    <t>075-0501-12</t>
  </si>
  <si>
    <t>Longbranch Creek Reservoir</t>
  </si>
  <si>
    <t>Jackson, City Of - Towaliga R</t>
  </si>
  <si>
    <t>018-0501-02</t>
  </si>
  <si>
    <t>Towaliga River</t>
  </si>
  <si>
    <t>Locust Grove, City of</t>
  </si>
  <si>
    <t>075-0405-03</t>
  </si>
  <si>
    <t>Brown Branch</t>
  </si>
  <si>
    <t>2/9/2027</t>
  </si>
  <si>
    <t>2/9/2017</t>
  </si>
  <si>
    <t>Macon Water Authority</t>
  </si>
  <si>
    <t>011-0590-02</t>
  </si>
  <si>
    <t>2/24/2033</t>
  </si>
  <si>
    <t>6/11/2001</t>
  </si>
  <si>
    <t>084-0504-01</t>
  </si>
  <si>
    <t>Town Creek Reservoir</t>
  </si>
  <si>
    <t>Jones</t>
  </si>
  <si>
    <t>McDonough, City of</t>
  </si>
  <si>
    <t>075-0405-01</t>
  </si>
  <si>
    <t>John H. Fargason Reservoir on Walnut Creek</t>
  </si>
  <si>
    <t>3/16/2020</t>
  </si>
  <si>
    <t>Mill Shoals Hydro Company, LLC</t>
  </si>
  <si>
    <t>122-0406-02</t>
  </si>
  <si>
    <t>Yellow River</t>
  </si>
  <si>
    <t>Rockdale</t>
  </si>
  <si>
    <t>4/15/2031</t>
  </si>
  <si>
    <t>4/15/2021</t>
  </si>
  <si>
    <t>Monroe, City of</t>
  </si>
  <si>
    <t>147-0410-02</t>
  </si>
  <si>
    <t>Alcovy River</t>
  </si>
  <si>
    <t>Walton</t>
  </si>
  <si>
    <t>Upper Oconee</t>
  </si>
  <si>
    <t>11/6/2030</t>
  </si>
  <si>
    <t>11/6/2020</t>
  </si>
  <si>
    <t>147-0410-05</t>
  </si>
  <si>
    <t>John T. Briscoe. Jr Reservoir</t>
  </si>
  <si>
    <t>Newton County Board of Commissioners</t>
  </si>
  <si>
    <t>107-0410-04</t>
  </si>
  <si>
    <t>Cornish Creek Reservoir (Lake Varner)</t>
  </si>
  <si>
    <t>3/11/2021</t>
  </si>
  <si>
    <t>107-0410-06</t>
  </si>
  <si>
    <t>Rockdale County</t>
  </si>
  <si>
    <t>122-0407-01</t>
  </si>
  <si>
    <t>Big Haynes Creek</t>
  </si>
  <si>
    <t>3/22/2022</t>
  </si>
  <si>
    <t>5/31/2013</t>
  </si>
  <si>
    <t>Social  Circle, City of</t>
  </si>
  <si>
    <t>147-0410-01</t>
  </si>
  <si>
    <t>12/5/2027</t>
  </si>
  <si>
    <t>Thomas Brothers Hydro, Inc.</t>
  </si>
  <si>
    <t>107-0404-01</t>
  </si>
  <si>
    <t>3/31/2024</t>
  </si>
  <si>
    <t>12/1/2014</t>
  </si>
  <si>
    <t>Oconee</t>
  </si>
  <si>
    <t>Athens-Clarke County Public Utilities</t>
  </si>
  <si>
    <t>029-0301-03</t>
  </si>
  <si>
    <t>North Oconee River</t>
  </si>
  <si>
    <t>Clarke</t>
  </si>
  <si>
    <t>10/22/2031</t>
  </si>
  <si>
    <t>10/22/2021</t>
  </si>
  <si>
    <t>029-0304-02</t>
  </si>
  <si>
    <t>Middle Oconee River</t>
  </si>
  <si>
    <t>Auburn, City of</t>
  </si>
  <si>
    <t>007-0303-07</t>
  </si>
  <si>
    <t>Rock Creek at Parks Mill Road (1), and Rock Creek at Reservoir (2)</t>
  </si>
  <si>
    <t>Barrow</t>
  </si>
  <si>
    <t>3/15/2029</t>
  </si>
  <si>
    <t>3/15/2019</t>
  </si>
  <si>
    <t>BASF Corporation (McIntyre)</t>
  </si>
  <si>
    <t>158-0314-03</t>
  </si>
  <si>
    <t>Little Commissioner Creek</t>
  </si>
  <si>
    <t>Wilkinson</t>
  </si>
  <si>
    <t>1/2/2030</t>
  </si>
  <si>
    <t>1/2/2020</t>
  </si>
  <si>
    <t>Caruthers Mill C &amp; D Landfill, LLC</t>
  </si>
  <si>
    <t>147-0305-04</t>
  </si>
  <si>
    <t>Apalachee River</t>
  </si>
  <si>
    <t>11/22/2031</t>
  </si>
  <si>
    <t>11/22/2021</t>
  </si>
  <si>
    <t>Dublin, City of</t>
  </si>
  <si>
    <t>087-0391-01</t>
  </si>
  <si>
    <t>Oconee River</t>
  </si>
  <si>
    <t>Laurens</t>
  </si>
  <si>
    <t>12/15/2030</t>
  </si>
  <si>
    <t>12/15/2020</t>
  </si>
  <si>
    <t>Georgia Power Company - Plant Branch</t>
  </si>
  <si>
    <t>117-0390-01</t>
  </si>
  <si>
    <t>Lake Sinclair</t>
  </si>
  <si>
    <t>Putnam</t>
  </si>
  <si>
    <t>11/4/2030</t>
  </si>
  <si>
    <t>11/4/2020</t>
  </si>
  <si>
    <t>Greensboro, City of</t>
  </si>
  <si>
    <t>066-0390-03</t>
  </si>
  <si>
    <t>Lake Oconee</t>
  </si>
  <si>
    <t>Greene</t>
  </si>
  <si>
    <t>8/17/2031</t>
  </si>
  <si>
    <t>8/18/2021</t>
  </si>
  <si>
    <t>Hall County Government</t>
  </si>
  <si>
    <t>069-0301-04</t>
  </si>
  <si>
    <t>6/17/2029</t>
  </si>
  <si>
    <t>6/17/2019</t>
  </si>
  <si>
    <t>069-0301-05</t>
  </si>
  <si>
    <t>Cedar Creek Reservoir</t>
  </si>
  <si>
    <t>Jefferson, City of</t>
  </si>
  <si>
    <t>078-0301-01</t>
  </si>
  <si>
    <t>Big Curry Creek Reservoir</t>
  </si>
  <si>
    <t>Jackson</t>
  </si>
  <si>
    <t>2/2/2031</t>
  </si>
  <si>
    <t>2/2/2021</t>
  </si>
  <si>
    <t>078-0301-06</t>
  </si>
  <si>
    <t>1/14/2031</t>
  </si>
  <si>
    <t>1/14/2021</t>
  </si>
  <si>
    <t>078-0301-07</t>
  </si>
  <si>
    <t>Parks Creek Reservoir</t>
  </si>
  <si>
    <t>1/13/2031</t>
  </si>
  <si>
    <t>1/13/2021</t>
  </si>
  <si>
    <t>KaMin LLC (Gordon Plant)</t>
  </si>
  <si>
    <t>158-0314-02</t>
  </si>
  <si>
    <t>1/1/2030</t>
  </si>
  <si>
    <t>10/28/2022</t>
  </si>
  <si>
    <t>Madison, City of</t>
  </si>
  <si>
    <t>104-0307-01</t>
  </si>
  <si>
    <t>Hard Labor Creek</t>
  </si>
  <si>
    <t>Morgan</t>
  </si>
  <si>
    <t>6/8/2031</t>
  </si>
  <si>
    <t>6/8/2021</t>
  </si>
  <si>
    <t>Madison, City Of</t>
  </si>
  <si>
    <t>104-0307-02</t>
  </si>
  <si>
    <t>Milledgeville, City of</t>
  </si>
  <si>
    <t>005-0391-02</t>
  </si>
  <si>
    <t>Baldwin</t>
  </si>
  <si>
    <t>Monticello, City of</t>
  </si>
  <si>
    <t>079-0311-01</t>
  </si>
  <si>
    <t>City Reservoir, Lowry Branch, and Emergency Backup on Pope’s Branch</t>
  </si>
  <si>
    <t>Jasper</t>
  </si>
  <si>
    <t>11/2/2032</t>
  </si>
  <si>
    <t>11/2/2022</t>
  </si>
  <si>
    <t>Piedmont Water Resources</t>
  </si>
  <si>
    <t>066-0390-05</t>
  </si>
  <si>
    <t>7/9/2023</t>
  </si>
  <si>
    <t>5/9/2014</t>
  </si>
  <si>
    <t>Sinclair Water Authority</t>
  </si>
  <si>
    <t>117-0390-06</t>
  </si>
  <si>
    <t>Sparta, City Of</t>
  </si>
  <si>
    <t>070-0390-04</t>
  </si>
  <si>
    <t>Hancock</t>
  </si>
  <si>
    <t>Statham, City Of</t>
  </si>
  <si>
    <t>007-0304-04</t>
  </si>
  <si>
    <t>NRCS Reservoir #6 @ Barber Creek</t>
  </si>
  <si>
    <t>007-0304-07</t>
  </si>
  <si>
    <t>Oak Street Spring</t>
  </si>
  <si>
    <t>Tallassee Shoals, Inc.</t>
  </si>
  <si>
    <t>029-0304-03</t>
  </si>
  <si>
    <t>Upper Oconee Basin Water Authority</t>
  </si>
  <si>
    <t>078-0304-05</t>
  </si>
  <si>
    <t>4/1/2022</t>
  </si>
  <si>
    <t>8/12/2011</t>
  </si>
  <si>
    <t>078-0304-06</t>
  </si>
  <si>
    <t>4/1/2002</t>
  </si>
  <si>
    <t>Walton County Water &amp; Sewer Authority</t>
  </si>
  <si>
    <t>147-0305-03</t>
  </si>
  <si>
    <t>7/31/2030</t>
  </si>
  <si>
    <t>7/31/2020</t>
  </si>
  <si>
    <t>147-0307-03</t>
  </si>
  <si>
    <t>Hard Labor Creek Reservoir</t>
  </si>
  <si>
    <t>WestRock Southeast, LLC</t>
  </si>
  <si>
    <t>087-0392-01</t>
  </si>
  <si>
    <t>Winder, City of</t>
  </si>
  <si>
    <t>007-0303-01</t>
  </si>
  <si>
    <t>Mulberry River</t>
  </si>
  <si>
    <t>8/4/2030</t>
  </si>
  <si>
    <t>8/5/2020</t>
  </si>
  <si>
    <t>007-0303-05</t>
  </si>
  <si>
    <t>007-0303-06</t>
  </si>
  <si>
    <t>Little Mulberry River</t>
  </si>
  <si>
    <t>Ogeechee</t>
  </si>
  <si>
    <t>Warrenton, City of</t>
  </si>
  <si>
    <t>149-0202-01</t>
  </si>
  <si>
    <t>Rocky Comfort Creek SCS Dam No 46</t>
  </si>
  <si>
    <t>Warren</t>
  </si>
  <si>
    <t>Savannah - Upper Ogeechee</t>
  </si>
  <si>
    <t>Satilla</t>
  </si>
  <si>
    <t>Brunswick Cellulose, Inc</t>
  </si>
  <si>
    <t>063-0712-02</t>
  </si>
  <si>
    <t>Turtle River</t>
  </si>
  <si>
    <t>Glynn</t>
  </si>
  <si>
    <t>Coastal Georgia</t>
  </si>
  <si>
    <t>1/6/2030</t>
  </si>
  <si>
    <t>1/6/2020</t>
  </si>
  <si>
    <t>Savannah</t>
  </si>
  <si>
    <t>Banks County Board Of Commissioners</t>
  </si>
  <si>
    <t>006-0106-05</t>
  </si>
  <si>
    <t>Mtn. Creek Reservoir</t>
  </si>
  <si>
    <t>Banks</t>
  </si>
  <si>
    <t>Commerce, City of</t>
  </si>
  <si>
    <t>006-0106-01</t>
  </si>
  <si>
    <t>Grove Creek Reservoir</t>
  </si>
  <si>
    <t>7/20/2030</t>
  </si>
  <si>
    <t>7/21/2020</t>
  </si>
  <si>
    <t>Southern Nuclear Operating Company - Plant Vogtle</t>
  </si>
  <si>
    <t>017-0191-05</t>
  </si>
  <si>
    <t>Savannah River</t>
  </si>
  <si>
    <t>Burke</t>
  </si>
  <si>
    <t>8/13/2030</t>
  </si>
  <si>
    <t>8/13/2020</t>
  </si>
  <si>
    <t>Southern Nuclear Plant Vogtle</t>
  </si>
  <si>
    <t>017-0191-11</t>
  </si>
  <si>
    <t>Georgia Ports Authority</t>
  </si>
  <si>
    <t>025-0192-09</t>
  </si>
  <si>
    <t>Chatham</t>
  </si>
  <si>
    <t>11/5/2029</t>
  </si>
  <si>
    <t>11/6/2019</t>
  </si>
  <si>
    <t>International Paper - Port Wentworth Mill</t>
  </si>
  <si>
    <t>025-0192-03</t>
  </si>
  <si>
    <t>9/20/2030</t>
  </si>
  <si>
    <t>9/21/2020</t>
  </si>
  <si>
    <t>Sulfco, LLC</t>
  </si>
  <si>
    <t>025-0192-06</t>
  </si>
  <si>
    <t>Columbia County Water System</t>
  </si>
  <si>
    <t>036-0109-04</t>
  </si>
  <si>
    <t>Clarks Hill Reservoir</t>
  </si>
  <si>
    <t>Columbia</t>
  </si>
  <si>
    <t>10/6/2030</t>
  </si>
  <si>
    <t>10/6/2020</t>
  </si>
  <si>
    <t>036-0110-01</t>
  </si>
  <si>
    <t>Stevens Creek Reservoir (Savannah River)</t>
  </si>
  <si>
    <t>Georgia Power Company - Plant McIntosh</t>
  </si>
  <si>
    <t>051-0192-01</t>
  </si>
  <si>
    <t>Effingham</t>
  </si>
  <si>
    <t>Georgia-Pacific Consumer Operations, LLC</t>
  </si>
  <si>
    <t>051-0114-01</t>
  </si>
  <si>
    <t>8/20/2030</t>
  </si>
  <si>
    <t>8/21/2020</t>
  </si>
  <si>
    <t>Savannah Industrial &amp; Domestic Water System</t>
  </si>
  <si>
    <t>051-0115-01</t>
  </si>
  <si>
    <t>Abercorn Creek</t>
  </si>
  <si>
    <t>7/15/2030</t>
  </si>
  <si>
    <t>7/16/2020</t>
  </si>
  <si>
    <t>Elberton, City of</t>
  </si>
  <si>
    <t>052-0104-01</t>
  </si>
  <si>
    <t>Beaverdam Creek</t>
  </si>
  <si>
    <t>Elbert</t>
  </si>
  <si>
    <t>4/20/2028</t>
  </si>
  <si>
    <t>4/20/2018</t>
  </si>
  <si>
    <t>052-0104-04</t>
  </si>
  <si>
    <t>Lake Russell</t>
  </si>
  <si>
    <t>Lavonia, City of</t>
  </si>
  <si>
    <t>059-0102-01</t>
  </si>
  <si>
    <t>Crawford Creek Reservoir</t>
  </si>
  <si>
    <t>Franklin</t>
  </si>
  <si>
    <t>Lavonia, City Of</t>
  </si>
  <si>
    <t>059-0102-04</t>
  </si>
  <si>
    <t>Lake Hartwell</t>
  </si>
  <si>
    <t>9/27/2030</t>
  </si>
  <si>
    <t>9/28/2020</t>
  </si>
  <si>
    <t>Royston, City of</t>
  </si>
  <si>
    <t>059-0103-01</t>
  </si>
  <si>
    <t>North Fork of the Broad River</t>
  </si>
  <si>
    <t>6/24/2030</t>
  </si>
  <si>
    <t>Union Point, City of</t>
  </si>
  <si>
    <t>066-0109-02</t>
  </si>
  <si>
    <t>Sherrill Creek Reservoir</t>
  </si>
  <si>
    <t>Hartwell, City Of</t>
  </si>
  <si>
    <t>073-0190-01</t>
  </si>
  <si>
    <t>Hart</t>
  </si>
  <si>
    <t>KaMin, LLC</t>
  </si>
  <si>
    <t>081-0111-01</t>
  </si>
  <si>
    <t>Reedy Creek</t>
  </si>
  <si>
    <t>Jefferson</t>
  </si>
  <si>
    <t>10/20/2024</t>
  </si>
  <si>
    <t>9/8/2010</t>
  </si>
  <si>
    <t>Lincolnton, City Of</t>
  </si>
  <si>
    <t>090-0108-01</t>
  </si>
  <si>
    <t>Lincoln</t>
  </si>
  <si>
    <t>10/6/2027</t>
  </si>
  <si>
    <t>10/6/2017</t>
  </si>
  <si>
    <t>Turner Concrete Company</t>
  </si>
  <si>
    <t>095-0106-03</t>
  </si>
  <si>
    <t>Broad River</t>
  </si>
  <si>
    <t>Madison</t>
  </si>
  <si>
    <t>Thomson/ McDuffie Water &amp; Sewer Commission</t>
  </si>
  <si>
    <t>097-0109-05</t>
  </si>
  <si>
    <t>McDuffie</t>
  </si>
  <si>
    <t>097-0111-03</t>
  </si>
  <si>
    <t>Usry's Lake on Sweetwater Creek</t>
  </si>
  <si>
    <t>Crawford, City of</t>
  </si>
  <si>
    <t>109-0105-01</t>
  </si>
  <si>
    <t>Tributary To Long Creek</t>
  </si>
  <si>
    <t>Oglethorpe</t>
  </si>
  <si>
    <t>Savannah and TN</t>
  </si>
  <si>
    <t>Rabun County Water &amp; Sewer Authority f/k/a Clayton-Rabun County Water &amp; Sewer Authority</t>
  </si>
  <si>
    <t>119-0101-03</t>
  </si>
  <si>
    <t>Lake Rabun (Savannah River Basin) and Little TN River (TN River Basin)</t>
  </si>
  <si>
    <t>Rabun</t>
  </si>
  <si>
    <t>5/13/2028</t>
  </si>
  <si>
    <t>Augusta Utilities Department</t>
  </si>
  <si>
    <t>121-0191-09</t>
  </si>
  <si>
    <t>Richmond</t>
  </si>
  <si>
    <t>7/1/2029</t>
  </si>
  <si>
    <t>7/1/2019</t>
  </si>
  <si>
    <t>Augusta-Richmond  County</t>
  </si>
  <si>
    <t>121-0191-06</t>
  </si>
  <si>
    <t>Augusta Canal</t>
  </si>
  <si>
    <t>10/31/2010</t>
  </si>
  <si>
    <t>12/6/2004</t>
  </si>
  <si>
    <t>Chemtrade Solutions, LLC f/k/a General Chemical, LLC</t>
  </si>
  <si>
    <t>121-0191-01</t>
  </si>
  <si>
    <t>Savannah  River</t>
  </si>
  <si>
    <t>8/24/2030</t>
  </si>
  <si>
    <t>8/25/2020</t>
  </si>
  <si>
    <t>121-0191-02</t>
  </si>
  <si>
    <t>PCS Nitrogen Fertilizer, L.P.</t>
  </si>
  <si>
    <t>121-0191-03</t>
  </si>
  <si>
    <t>12/4/2030</t>
  </si>
  <si>
    <t>12/4/2020</t>
  </si>
  <si>
    <t>Toccoa, City Of</t>
  </si>
  <si>
    <t>127-0102-05</t>
  </si>
  <si>
    <t>Lake Yonah</t>
  </si>
  <si>
    <t>Stephens</t>
  </si>
  <si>
    <t>6/16/2024</t>
  </si>
  <si>
    <t>6/15/2015</t>
  </si>
  <si>
    <t>Toccoa, City Of - Lake Toccoa</t>
  </si>
  <si>
    <t>127-0102-02</t>
  </si>
  <si>
    <t>Lake Toccoa</t>
  </si>
  <si>
    <t>149-0111-02</t>
  </si>
  <si>
    <t>Brier Creek</t>
  </si>
  <si>
    <t>Washington, City of</t>
  </si>
  <si>
    <t>157-0109-01</t>
  </si>
  <si>
    <t>Wilkes</t>
  </si>
  <si>
    <t>7/16/2030</t>
  </si>
  <si>
    <t>7/17/2020</t>
  </si>
  <si>
    <t>157-0109-03</t>
  </si>
  <si>
    <t>Little Beaverdam Creek and Beaverdam Creek</t>
  </si>
  <si>
    <t>Tallapoosa</t>
  </si>
  <si>
    <t>Bowdon, City of</t>
  </si>
  <si>
    <t>022-1302-01</t>
  </si>
  <si>
    <t>Indian Creek</t>
  </si>
  <si>
    <t>Carroll</t>
  </si>
  <si>
    <t>022-1302-06</t>
  </si>
  <si>
    <t>Tisinger Reservoir</t>
  </si>
  <si>
    <t>5/11/2031</t>
  </si>
  <si>
    <t>5/11/2021</t>
  </si>
  <si>
    <t>Bremen, City of</t>
  </si>
  <si>
    <t>071-1301-02</t>
  </si>
  <si>
    <t>Beech Creek &amp; Bremen Reservoir (Bush Creek)</t>
  </si>
  <si>
    <t>Haralson</t>
  </si>
  <si>
    <t>8/25/2030</t>
  </si>
  <si>
    <t>Carroll County Water Authority</t>
  </si>
  <si>
    <t>022-1217-01</t>
  </si>
  <si>
    <t>Snake Creek Reservoir</t>
  </si>
  <si>
    <t>6/29/2028</t>
  </si>
  <si>
    <t>6/29/2018</t>
  </si>
  <si>
    <t>Carrollton, City of</t>
  </si>
  <si>
    <t>022-1302-05</t>
  </si>
  <si>
    <t>Little Tallapoosa River</t>
  </si>
  <si>
    <t>1/26/2031</t>
  </si>
  <si>
    <t>1/26/2021</t>
  </si>
  <si>
    <t>Haralson County Water Authority</t>
  </si>
  <si>
    <t>071-1301-01</t>
  </si>
  <si>
    <t>Tallapoosa River</t>
  </si>
  <si>
    <t>10/30/2030</t>
  </si>
  <si>
    <t>Southwire Company</t>
  </si>
  <si>
    <t>022-1302-02</t>
  </si>
  <si>
    <t>Buffalo Creek</t>
  </si>
  <si>
    <t>Villa Rica, City Of</t>
  </si>
  <si>
    <t>022-1302-04</t>
  </si>
  <si>
    <t>Lake Paradise &amp; Cowens Lake</t>
  </si>
  <si>
    <t>Tennessee</t>
  </si>
  <si>
    <t>Blairsville, City of</t>
  </si>
  <si>
    <t>144-1503-01</t>
  </si>
  <si>
    <t>Nottley River</t>
  </si>
  <si>
    <t>Union</t>
  </si>
  <si>
    <t>9/7/2033</t>
  </si>
  <si>
    <t>9/7/2023</t>
  </si>
  <si>
    <t>Blue Ridge, City Of</t>
  </si>
  <si>
    <t>055-1505-02</t>
  </si>
  <si>
    <t>Toccoa River</t>
  </si>
  <si>
    <t>Fannin</t>
  </si>
  <si>
    <t>4/27/2030</t>
  </si>
  <si>
    <t>4/27/2020</t>
  </si>
  <si>
    <t>Catoosa Utility District Authority</t>
  </si>
  <si>
    <t>023-1506-02</t>
  </si>
  <si>
    <t>Yates Spring</t>
  </si>
  <si>
    <t>Catoosa</t>
  </si>
  <si>
    <t>Dade Co Water &amp; Sewer Authority</t>
  </si>
  <si>
    <t>041-1508-02</t>
  </si>
  <si>
    <t>Lookout Creek</t>
  </si>
  <si>
    <t>Dade</t>
  </si>
  <si>
    <t>4/20/2030</t>
  </si>
  <si>
    <t>4/20/2020</t>
  </si>
  <si>
    <t>155-1506-03</t>
  </si>
  <si>
    <t>Freeman Spring</t>
  </si>
  <si>
    <t>Hiawassee, City Of</t>
  </si>
  <si>
    <t>139-1502-01</t>
  </si>
  <si>
    <t>Lake Chatuge</t>
  </si>
  <si>
    <t>Towns</t>
  </si>
  <si>
    <t>4/17/2029</t>
  </si>
  <si>
    <t>4/17/2019</t>
  </si>
  <si>
    <t>McCaysville, City Of</t>
  </si>
  <si>
    <t>055-1505-01</t>
  </si>
  <si>
    <t>9/22/2030</t>
  </si>
  <si>
    <t>9/22/2020</t>
  </si>
  <si>
    <t>Notla Water Authority</t>
  </si>
  <si>
    <t>144-1503-02</t>
  </si>
  <si>
    <t>Lake Nottley</t>
  </si>
  <si>
    <t>Rabun County Water and Sewer Authority (Formely City of Clayton)</t>
  </si>
  <si>
    <t>119-1501-02</t>
  </si>
  <si>
    <t>Black Creek</t>
  </si>
  <si>
    <t>5/19/2026</t>
  </si>
  <si>
    <t>5/24/2024</t>
  </si>
  <si>
    <t>Ringgold, City of</t>
  </si>
  <si>
    <t>023-1506-01</t>
  </si>
  <si>
    <t>South Chickamauga Creek</t>
  </si>
  <si>
    <t>5/4/2030</t>
  </si>
  <si>
    <t>5/4/2020</t>
  </si>
  <si>
    <t>Sky Valley Resort and Country Club</t>
  </si>
  <si>
    <t>119-1501-04</t>
  </si>
  <si>
    <t>Mud Creek Tributary Impoundment</t>
  </si>
  <si>
    <t>4/2/2028</t>
  </si>
  <si>
    <t>4/2/2018</t>
  </si>
  <si>
    <t>Walker County Water &amp; Sewer Authority</t>
  </si>
  <si>
    <t>146-1507-04</t>
  </si>
  <si>
    <t>Crawfish Spring Lake</t>
  </si>
  <si>
    <t/>
  </si>
  <si>
    <t>11/29/2022</t>
  </si>
  <si>
    <t>Yates Bleachery Company</t>
  </si>
  <si>
    <t>146-1507-01</t>
  </si>
  <si>
    <t>Williams Springs</t>
  </si>
  <si>
    <t>List of Georgia EPD Non-Farm Surface Water Withdrawal Permits (December 2024)</t>
  </si>
  <si>
    <t>Clearwater Paper Corporation - Augusta Mill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</si>
</sst>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2" xfId="0" applyFont="1" applyBorder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14" fontId="5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14" fontId="6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/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4" fontId="5" fillId="0" borderId="2" xfId="1" applyNumberFormat="1" applyFont="1" applyBorder="1" applyAlignment="1">
      <alignment horizontal="right" vertical="center" wrapText="1"/>
    </xf>
    <xf numFmtId="0" fontId="2" fillId="0" borderId="2" xfId="1" applyFont="1" applyBorder="1"/>
    <xf numFmtId="0" fontId="2" fillId="0" borderId="2" xfId="1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2" fillId="0" borderId="2" xfId="1" applyFont="1" applyBorder="1" applyAlignment="1">
      <alignment horizontal="left"/>
    </xf>
    <xf numFmtId="4" fontId="5" fillId="0" borderId="0" xfId="0" applyNumberFormat="1" applyFont="1" applyBorder="1" applyAlignment="1">
      <alignment horizontal="right" vertical="center" wrapText="1"/>
    </xf>
  </cellXfs>
  <cellStyles count="3">
    <cellStyle name="Normal" xfId="0" builtinId="0"/>
    <cellStyle name="Normal 2" xfId="1" xr:uid="{54E2A305-F55A-4749-B6F7-5FFABC0F3A42}"/>
    <cellStyle name="Normal 4" xfId="2" xr:uid="{DB6064DD-27CE-476D-B1F7-1CAC4D5B40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35D8E-D5A2-48D0-8BD9-A7CF9D3D3906}">
  <dimension ref="A1:K304"/>
  <sheetViews>
    <sheetView tabSelected="1" zoomScale="80" zoomScaleNormal="80" workbookViewId="0">
      <pane ySplit="4" topLeftCell="A273" activePane="bottomLeft" state="frozen"/>
      <selection pane="bottomLeft" activeCell="F280" sqref="F280"/>
    </sheetView>
  </sheetViews>
  <sheetFormatPr defaultColWidth="8.85546875" defaultRowHeight="15" x14ac:dyDescent="0.25"/>
  <cols>
    <col min="1" max="1" width="17.28515625" style="6" customWidth="1"/>
    <col min="2" max="2" width="39.140625" style="6" customWidth="1"/>
    <col min="3" max="3" width="13.7109375" style="6" customWidth="1"/>
    <col min="4" max="4" width="22.42578125" style="6" customWidth="1"/>
    <col min="5" max="5" width="12.85546875" style="6" customWidth="1"/>
    <col min="6" max="6" width="44" style="6" customWidth="1"/>
    <col min="7" max="7" width="14.140625" style="6" customWidth="1"/>
    <col min="8" max="8" width="15.28515625" style="6" customWidth="1"/>
    <col min="9" max="9" width="23.85546875" style="6" customWidth="1"/>
    <col min="10" max="10" width="15.5703125" style="6" customWidth="1"/>
    <col min="11" max="11" width="15.140625" style="6" customWidth="1"/>
    <col min="12" max="16384" width="8.85546875" style="6"/>
  </cols>
  <sheetData>
    <row r="1" spans="1:11" s="2" customFormat="1" ht="13.9" x14ac:dyDescent="0.25">
      <c r="A1" s="1"/>
      <c r="C1" s="3"/>
      <c r="D1" s="3"/>
    </row>
    <row r="2" spans="1:11" s="2" customFormat="1" ht="20.45" x14ac:dyDescent="0.25">
      <c r="A2" s="21" t="s">
        <v>1105</v>
      </c>
      <c r="B2" s="21"/>
      <c r="C2" s="21"/>
      <c r="D2" s="21"/>
      <c r="E2" s="21"/>
      <c r="F2" s="21"/>
      <c r="G2" s="21"/>
      <c r="J2" s="2">
        <f>COUNTIF(A5:A289,"*")</f>
        <v>270</v>
      </c>
      <c r="K2" s="2" t="s">
        <v>0</v>
      </c>
    </row>
    <row r="3" spans="1:11" s="2" customFormat="1" ht="20.45" x14ac:dyDescent="0.25">
      <c r="A3" s="4"/>
      <c r="B3" s="4"/>
      <c r="C3" s="4"/>
      <c r="D3" s="4"/>
      <c r="E3" s="4"/>
      <c r="F3" s="4"/>
      <c r="G3" s="4"/>
    </row>
    <row r="4" spans="1:11" ht="53.25" customHeight="1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</row>
    <row r="5" spans="1:11" ht="27.6" x14ac:dyDescent="0.25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12</v>
      </c>
      <c r="G5" s="8">
        <v>103.6</v>
      </c>
      <c r="H5" s="8">
        <v>85</v>
      </c>
      <c r="J5" s="9" t="s">
        <v>17</v>
      </c>
      <c r="K5" s="9" t="s">
        <v>18</v>
      </c>
    </row>
    <row r="6" spans="1:11" x14ac:dyDescent="0.25">
      <c r="A6" s="7" t="s">
        <v>730</v>
      </c>
      <c r="B6" s="7" t="s">
        <v>805</v>
      </c>
      <c r="C6" s="7" t="s">
        <v>806</v>
      </c>
      <c r="D6" s="7" t="s">
        <v>758</v>
      </c>
      <c r="E6" s="7" t="s">
        <v>807</v>
      </c>
      <c r="F6" s="7" t="s">
        <v>708</v>
      </c>
      <c r="G6" s="10">
        <v>12.44</v>
      </c>
      <c r="H6" s="10">
        <v>12.44</v>
      </c>
      <c r="J6" s="9" t="s">
        <v>171</v>
      </c>
      <c r="K6" s="9" t="s">
        <v>172</v>
      </c>
    </row>
    <row r="7" spans="1:11" x14ac:dyDescent="0.25">
      <c r="A7" s="7" t="s">
        <v>866</v>
      </c>
      <c r="B7" s="7" t="s">
        <v>867</v>
      </c>
      <c r="C7" s="7" t="s">
        <v>868</v>
      </c>
      <c r="D7" s="7" t="s">
        <v>869</v>
      </c>
      <c r="E7" s="7" t="s">
        <v>870</v>
      </c>
      <c r="F7" s="7" t="s">
        <v>857</v>
      </c>
      <c r="G7" s="10">
        <v>1</v>
      </c>
      <c r="H7" s="10">
        <v>1</v>
      </c>
      <c r="J7" s="9" t="s">
        <v>470</v>
      </c>
      <c r="K7" s="9" t="s">
        <v>471</v>
      </c>
    </row>
    <row r="8" spans="1:11" x14ac:dyDescent="0.25">
      <c r="A8" s="7" t="s">
        <v>866</v>
      </c>
      <c r="B8" s="7" t="s">
        <v>871</v>
      </c>
      <c r="C8" s="7" t="s">
        <v>872</v>
      </c>
      <c r="D8" s="7" t="s">
        <v>873</v>
      </c>
      <c r="E8" s="7" t="s">
        <v>870</v>
      </c>
      <c r="F8" s="7" t="s">
        <v>857</v>
      </c>
      <c r="G8" s="10">
        <v>4.5</v>
      </c>
      <c r="H8" s="10">
        <v>4.2</v>
      </c>
      <c r="J8" s="9" t="s">
        <v>874</v>
      </c>
      <c r="K8" s="9" t="s">
        <v>875</v>
      </c>
    </row>
    <row r="9" spans="1:11" ht="45" x14ac:dyDescent="0.25">
      <c r="A9" s="7" t="s">
        <v>730</v>
      </c>
      <c r="B9" s="7" t="s">
        <v>739</v>
      </c>
      <c r="C9" s="7" t="s">
        <v>740</v>
      </c>
      <c r="D9" s="7" t="s">
        <v>741</v>
      </c>
      <c r="E9" s="7" t="s">
        <v>742</v>
      </c>
      <c r="F9" s="7" t="s">
        <v>708</v>
      </c>
      <c r="G9" s="10">
        <v>15.6</v>
      </c>
      <c r="H9" s="10">
        <v>7.2</v>
      </c>
      <c r="I9" s="8">
        <v>3.9</v>
      </c>
      <c r="J9" s="9" t="s">
        <v>743</v>
      </c>
      <c r="K9" s="9" t="s">
        <v>744</v>
      </c>
    </row>
    <row r="10" spans="1:11" ht="30" x14ac:dyDescent="0.25">
      <c r="A10" s="7" t="s">
        <v>730</v>
      </c>
      <c r="B10" s="7" t="s">
        <v>823</v>
      </c>
      <c r="C10" s="7" t="s">
        <v>824</v>
      </c>
      <c r="D10" s="7" t="s">
        <v>825</v>
      </c>
      <c r="E10" s="7" t="s">
        <v>742</v>
      </c>
      <c r="F10" s="7" t="s">
        <v>708</v>
      </c>
      <c r="G10" s="10">
        <v>1</v>
      </c>
      <c r="H10" s="10">
        <v>0.8</v>
      </c>
      <c r="J10" s="11">
        <v>48935</v>
      </c>
      <c r="K10" s="9">
        <v>45282</v>
      </c>
    </row>
    <row r="11" spans="1:11" x14ac:dyDescent="0.25">
      <c r="A11" s="7" t="s">
        <v>730</v>
      </c>
      <c r="B11" s="7" t="s">
        <v>823</v>
      </c>
      <c r="C11" s="7" t="s">
        <v>826</v>
      </c>
      <c r="D11" s="7" t="s">
        <v>827</v>
      </c>
      <c r="E11" s="7" t="s">
        <v>742</v>
      </c>
      <c r="F11" s="7" t="s">
        <v>708</v>
      </c>
      <c r="G11" s="10">
        <v>0.14299999999999999</v>
      </c>
      <c r="H11" s="10">
        <v>0.13600000000000001</v>
      </c>
      <c r="J11" s="11">
        <v>48935</v>
      </c>
      <c r="K11" s="9">
        <v>45282</v>
      </c>
    </row>
    <row r="12" spans="1:11" x14ac:dyDescent="0.25">
      <c r="A12" s="7" t="s">
        <v>730</v>
      </c>
      <c r="B12" s="7" t="s">
        <v>844</v>
      </c>
      <c r="C12" s="7" t="s">
        <v>845</v>
      </c>
      <c r="D12" s="7" t="s">
        <v>846</v>
      </c>
      <c r="E12" s="7" t="s">
        <v>742</v>
      </c>
      <c r="F12" s="7" t="s">
        <v>708</v>
      </c>
      <c r="G12" s="10">
        <v>6.7</v>
      </c>
      <c r="H12" s="10">
        <v>5.0999999999999996</v>
      </c>
      <c r="J12" s="9" t="s">
        <v>847</v>
      </c>
      <c r="K12" s="9" t="s">
        <v>848</v>
      </c>
    </row>
    <row r="13" spans="1:11" x14ac:dyDescent="0.25">
      <c r="A13" s="7" t="s">
        <v>730</v>
      </c>
      <c r="B13" s="7" t="s">
        <v>844</v>
      </c>
      <c r="C13" s="7" t="s">
        <v>849</v>
      </c>
      <c r="D13" s="7" t="s">
        <v>846</v>
      </c>
      <c r="E13" s="7" t="s">
        <v>742</v>
      </c>
      <c r="F13" s="7" t="s">
        <v>708</v>
      </c>
      <c r="G13" s="10">
        <v>12.6</v>
      </c>
      <c r="H13" s="10">
        <v>12.6</v>
      </c>
      <c r="I13" s="10">
        <v>4.0999999999999996</v>
      </c>
      <c r="J13" s="9" t="s">
        <v>743</v>
      </c>
      <c r="K13" s="9" t="s">
        <v>744</v>
      </c>
    </row>
    <row r="14" spans="1:11" x14ac:dyDescent="0.25">
      <c r="A14" s="7" t="s">
        <v>730</v>
      </c>
      <c r="B14" s="7" t="s">
        <v>844</v>
      </c>
      <c r="C14" s="7" t="s">
        <v>850</v>
      </c>
      <c r="D14" s="7" t="s">
        <v>851</v>
      </c>
      <c r="E14" s="7" t="s">
        <v>742</v>
      </c>
      <c r="F14" s="7" t="s">
        <v>708</v>
      </c>
      <c r="G14" s="10">
        <v>4.5</v>
      </c>
      <c r="H14" s="10">
        <v>4.5</v>
      </c>
      <c r="I14" s="8">
        <v>1.4</v>
      </c>
      <c r="J14" s="9" t="s">
        <v>743</v>
      </c>
      <c r="K14" s="9" t="s">
        <v>744</v>
      </c>
    </row>
    <row r="15" spans="1:11" x14ac:dyDescent="0.25">
      <c r="A15" s="7" t="s">
        <v>285</v>
      </c>
      <c r="B15" s="7" t="s">
        <v>286</v>
      </c>
      <c r="C15" s="7" t="s">
        <v>287</v>
      </c>
      <c r="D15" s="7" t="s">
        <v>288</v>
      </c>
      <c r="E15" s="7" t="s">
        <v>289</v>
      </c>
      <c r="F15" s="7" t="s">
        <v>24</v>
      </c>
      <c r="G15" s="12"/>
      <c r="H15" s="12"/>
      <c r="J15" s="9" t="s">
        <v>290</v>
      </c>
      <c r="K15" s="9" t="s">
        <v>291</v>
      </c>
    </row>
    <row r="16" spans="1:11" x14ac:dyDescent="0.25">
      <c r="A16" s="7" t="s">
        <v>285</v>
      </c>
      <c r="B16" s="7" t="s">
        <v>292</v>
      </c>
      <c r="C16" s="7" t="s">
        <v>293</v>
      </c>
      <c r="D16" s="7" t="s">
        <v>294</v>
      </c>
      <c r="E16" s="7" t="s">
        <v>289</v>
      </c>
      <c r="F16" s="7" t="s">
        <v>24</v>
      </c>
      <c r="G16" s="10">
        <v>0.8</v>
      </c>
      <c r="H16" s="10">
        <v>0.8</v>
      </c>
      <c r="J16" s="9" t="s">
        <v>295</v>
      </c>
      <c r="K16" s="9" t="s">
        <v>296</v>
      </c>
    </row>
    <row r="17" spans="1:11" x14ac:dyDescent="0.25">
      <c r="A17" s="7" t="s">
        <v>285</v>
      </c>
      <c r="B17" s="7" t="s">
        <v>332</v>
      </c>
      <c r="C17" s="7" t="s">
        <v>333</v>
      </c>
      <c r="D17" s="7" t="s">
        <v>325</v>
      </c>
      <c r="E17" s="7" t="s">
        <v>289</v>
      </c>
      <c r="F17" s="7" t="s">
        <v>24</v>
      </c>
      <c r="G17" s="10">
        <v>26.42</v>
      </c>
      <c r="H17" s="10">
        <v>23</v>
      </c>
      <c r="J17" s="9" t="s">
        <v>86</v>
      </c>
      <c r="K17" s="9" t="s">
        <v>87</v>
      </c>
    </row>
    <row r="18" spans="1:11" x14ac:dyDescent="0.25">
      <c r="A18" s="7" t="s">
        <v>285</v>
      </c>
      <c r="B18" s="7" t="s">
        <v>332</v>
      </c>
      <c r="C18" s="7" t="s">
        <v>334</v>
      </c>
      <c r="D18" s="7" t="s">
        <v>335</v>
      </c>
      <c r="E18" s="7" t="s">
        <v>289</v>
      </c>
      <c r="F18" s="7" t="s">
        <v>24</v>
      </c>
      <c r="G18" s="10">
        <v>21.42</v>
      </c>
      <c r="H18" s="10">
        <v>18</v>
      </c>
      <c r="J18" s="9" t="s">
        <v>86</v>
      </c>
      <c r="K18" s="9" t="s">
        <v>87</v>
      </c>
    </row>
    <row r="19" spans="1:11" x14ac:dyDescent="0.25">
      <c r="A19" s="7" t="s">
        <v>285</v>
      </c>
      <c r="B19" s="7" t="s">
        <v>389</v>
      </c>
      <c r="C19" s="7" t="s">
        <v>390</v>
      </c>
      <c r="D19" s="7" t="s">
        <v>391</v>
      </c>
      <c r="E19" s="7" t="s">
        <v>289</v>
      </c>
      <c r="F19" s="7" t="s">
        <v>24</v>
      </c>
      <c r="G19" s="10">
        <v>0.625</v>
      </c>
      <c r="H19" s="10">
        <v>0.5</v>
      </c>
      <c r="J19" s="9" t="s">
        <v>350</v>
      </c>
      <c r="K19" s="9" t="s">
        <v>351</v>
      </c>
    </row>
    <row r="20" spans="1:11" x14ac:dyDescent="0.25">
      <c r="A20" s="7" t="s">
        <v>285</v>
      </c>
      <c r="B20" s="7" t="s">
        <v>405</v>
      </c>
      <c r="C20" s="7" t="s">
        <v>406</v>
      </c>
      <c r="D20" s="7" t="s">
        <v>325</v>
      </c>
      <c r="E20" s="7" t="s">
        <v>289</v>
      </c>
      <c r="F20" s="7" t="s">
        <v>24</v>
      </c>
      <c r="G20" s="10">
        <v>520</v>
      </c>
      <c r="H20" s="10">
        <v>85</v>
      </c>
      <c r="J20" s="9" t="s">
        <v>327</v>
      </c>
      <c r="K20" s="9" t="s">
        <v>328</v>
      </c>
    </row>
    <row r="21" spans="1:11" ht="30" x14ac:dyDescent="0.25">
      <c r="A21" s="7" t="s">
        <v>285</v>
      </c>
      <c r="B21" s="7" t="s">
        <v>411</v>
      </c>
      <c r="C21" s="7" t="s">
        <v>412</v>
      </c>
      <c r="D21" s="7" t="s">
        <v>413</v>
      </c>
      <c r="E21" s="7" t="s">
        <v>289</v>
      </c>
      <c r="F21" s="7" t="s">
        <v>24</v>
      </c>
      <c r="G21" s="10">
        <v>2</v>
      </c>
      <c r="H21" s="10">
        <v>1.5</v>
      </c>
      <c r="J21" s="9" t="s">
        <v>414</v>
      </c>
      <c r="K21" s="9" t="s">
        <v>415</v>
      </c>
    </row>
    <row r="22" spans="1:11" x14ac:dyDescent="0.25">
      <c r="A22" s="7" t="s">
        <v>285</v>
      </c>
      <c r="B22" s="7" t="s">
        <v>440</v>
      </c>
      <c r="C22" s="7" t="s">
        <v>441</v>
      </c>
      <c r="D22" s="7" t="s">
        <v>325</v>
      </c>
      <c r="E22" s="7" t="s">
        <v>289</v>
      </c>
      <c r="F22" s="7" t="s">
        <v>24</v>
      </c>
      <c r="G22" s="10">
        <v>5</v>
      </c>
      <c r="H22" s="10">
        <v>5</v>
      </c>
      <c r="J22" s="9" t="s">
        <v>442</v>
      </c>
      <c r="K22" s="9" t="s">
        <v>443</v>
      </c>
    </row>
    <row r="23" spans="1:11" x14ac:dyDescent="0.25">
      <c r="A23" s="7" t="s">
        <v>285</v>
      </c>
      <c r="B23" s="7" t="s">
        <v>440</v>
      </c>
      <c r="C23" s="7" t="s">
        <v>444</v>
      </c>
      <c r="D23" s="7" t="s">
        <v>325</v>
      </c>
      <c r="E23" s="7" t="s">
        <v>289</v>
      </c>
      <c r="F23" s="7" t="s">
        <v>24</v>
      </c>
      <c r="G23" s="10">
        <v>6</v>
      </c>
      <c r="H23" s="10">
        <v>6</v>
      </c>
      <c r="J23" s="9" t="s">
        <v>442</v>
      </c>
      <c r="K23" s="9" t="s">
        <v>443</v>
      </c>
    </row>
    <row r="24" spans="1:11" x14ac:dyDescent="0.25">
      <c r="A24" s="7" t="s">
        <v>285</v>
      </c>
      <c r="B24" s="7" t="s">
        <v>450</v>
      </c>
      <c r="C24" s="7" t="s">
        <v>451</v>
      </c>
      <c r="D24" s="7" t="s">
        <v>325</v>
      </c>
      <c r="E24" s="7" t="s">
        <v>289</v>
      </c>
      <c r="F24" s="7" t="s">
        <v>24</v>
      </c>
      <c r="G24" s="10">
        <v>47</v>
      </c>
      <c r="H24" s="10">
        <v>47</v>
      </c>
      <c r="J24" s="9" t="s">
        <v>452</v>
      </c>
      <c r="K24" s="9" t="s">
        <v>453</v>
      </c>
    </row>
    <row r="25" spans="1:11" ht="30" x14ac:dyDescent="0.25">
      <c r="A25" s="13" t="s">
        <v>19</v>
      </c>
      <c r="B25" s="14" t="s">
        <v>110</v>
      </c>
      <c r="C25" s="13" t="s">
        <v>111</v>
      </c>
      <c r="D25" s="13" t="s">
        <v>22</v>
      </c>
      <c r="E25" s="14" t="s">
        <v>112</v>
      </c>
      <c r="F25" s="14" t="s">
        <v>24</v>
      </c>
      <c r="G25" s="15">
        <v>27</v>
      </c>
      <c r="H25" s="15">
        <v>27</v>
      </c>
      <c r="I25" s="2"/>
      <c r="J25" s="9">
        <v>49036</v>
      </c>
      <c r="K25" s="9">
        <v>45384</v>
      </c>
    </row>
    <row r="26" spans="1:11" x14ac:dyDescent="0.25">
      <c r="A26" s="7" t="s">
        <v>623</v>
      </c>
      <c r="B26" s="7" t="s">
        <v>659</v>
      </c>
      <c r="C26" s="7" t="s">
        <v>660</v>
      </c>
      <c r="D26" s="7" t="s">
        <v>636</v>
      </c>
      <c r="E26" s="7" t="s">
        <v>661</v>
      </c>
      <c r="F26" s="7" t="s">
        <v>494</v>
      </c>
      <c r="G26" s="10">
        <v>18</v>
      </c>
      <c r="H26" s="10">
        <v>16</v>
      </c>
      <c r="J26" s="9" t="s">
        <v>662</v>
      </c>
      <c r="K26" s="9" t="s">
        <v>663</v>
      </c>
    </row>
    <row r="27" spans="1:11" x14ac:dyDescent="0.25">
      <c r="A27" s="7" t="s">
        <v>623</v>
      </c>
      <c r="B27" s="7" t="s">
        <v>687</v>
      </c>
      <c r="C27" s="7" t="s">
        <v>688</v>
      </c>
      <c r="D27" s="7" t="s">
        <v>636</v>
      </c>
      <c r="E27" s="7" t="s">
        <v>661</v>
      </c>
      <c r="F27" s="7" t="s">
        <v>494</v>
      </c>
      <c r="G27" s="10">
        <v>110</v>
      </c>
      <c r="H27" s="10">
        <v>110</v>
      </c>
      <c r="J27" s="9" t="s">
        <v>689</v>
      </c>
      <c r="K27" s="9" t="s">
        <v>690</v>
      </c>
    </row>
    <row r="28" spans="1:11" ht="30" x14ac:dyDescent="0.25">
      <c r="A28" s="7" t="s">
        <v>19</v>
      </c>
      <c r="B28" s="7" t="s">
        <v>110</v>
      </c>
      <c r="C28" s="7" t="s">
        <v>114</v>
      </c>
      <c r="D28" s="7" t="s">
        <v>113</v>
      </c>
      <c r="E28" s="7" t="s">
        <v>112</v>
      </c>
      <c r="F28" s="7" t="s">
        <v>24</v>
      </c>
      <c r="G28" s="10">
        <v>10</v>
      </c>
      <c r="H28" s="10">
        <v>6.7</v>
      </c>
      <c r="I28" s="8">
        <v>6.4</v>
      </c>
      <c r="J28" s="9" t="s">
        <v>115</v>
      </c>
      <c r="K28" s="9" t="s">
        <v>116</v>
      </c>
    </row>
    <row r="29" spans="1:11" ht="30" x14ac:dyDescent="0.25">
      <c r="A29" s="7" t="s">
        <v>866</v>
      </c>
      <c r="B29" s="7" t="s">
        <v>876</v>
      </c>
      <c r="C29" s="7" t="s">
        <v>877</v>
      </c>
      <c r="D29" s="7" t="s">
        <v>878</v>
      </c>
      <c r="E29" s="7" t="s">
        <v>879</v>
      </c>
      <c r="F29" s="7" t="s">
        <v>857</v>
      </c>
      <c r="G29" s="10">
        <v>85</v>
      </c>
      <c r="H29" s="10">
        <v>85</v>
      </c>
      <c r="J29" s="9" t="s">
        <v>880</v>
      </c>
      <c r="K29" s="9" t="s">
        <v>881</v>
      </c>
    </row>
    <row r="30" spans="1:11" x14ac:dyDescent="0.25">
      <c r="A30" s="7" t="s">
        <v>866</v>
      </c>
      <c r="B30" s="7" t="s">
        <v>882</v>
      </c>
      <c r="C30" s="7" t="s">
        <v>883</v>
      </c>
      <c r="D30" s="7" t="s">
        <v>878</v>
      </c>
      <c r="E30" s="7" t="s">
        <v>879</v>
      </c>
      <c r="F30" s="7" t="s">
        <v>857</v>
      </c>
      <c r="G30" s="10">
        <v>74</v>
      </c>
      <c r="H30" s="10">
        <v>62</v>
      </c>
      <c r="J30" s="9">
        <v>49281</v>
      </c>
      <c r="K30" s="9">
        <v>45629</v>
      </c>
    </row>
    <row r="31" spans="1:11" x14ac:dyDescent="0.25">
      <c r="A31" s="7" t="s">
        <v>623</v>
      </c>
      <c r="B31" s="7" t="s">
        <v>634</v>
      </c>
      <c r="C31" s="7" t="s">
        <v>635</v>
      </c>
      <c r="D31" s="7" t="s">
        <v>636</v>
      </c>
      <c r="E31" s="7" t="s">
        <v>637</v>
      </c>
      <c r="F31" s="7" t="s">
        <v>494</v>
      </c>
      <c r="G31" s="10">
        <v>10.5</v>
      </c>
      <c r="H31" s="10">
        <v>9.6999999999999993</v>
      </c>
      <c r="J31" s="9" t="s">
        <v>638</v>
      </c>
      <c r="K31" s="9" t="s">
        <v>639</v>
      </c>
    </row>
    <row r="32" spans="1:11" x14ac:dyDescent="0.25">
      <c r="A32" s="7" t="s">
        <v>623</v>
      </c>
      <c r="B32" s="7" t="s">
        <v>679</v>
      </c>
      <c r="C32" s="7" t="s">
        <v>680</v>
      </c>
      <c r="D32" s="7" t="s">
        <v>681</v>
      </c>
      <c r="E32" s="7" t="s">
        <v>637</v>
      </c>
      <c r="F32" s="7" t="s">
        <v>494</v>
      </c>
      <c r="G32" s="10">
        <v>1.25</v>
      </c>
      <c r="H32" s="10">
        <v>1</v>
      </c>
      <c r="I32" s="12"/>
      <c r="J32" s="9" t="s">
        <v>475</v>
      </c>
      <c r="K32" s="9" t="s">
        <v>476</v>
      </c>
    </row>
    <row r="33" spans="1:11" x14ac:dyDescent="0.25">
      <c r="A33" s="7" t="s">
        <v>1010</v>
      </c>
      <c r="B33" s="7" t="s">
        <v>1011</v>
      </c>
      <c r="C33" s="7" t="s">
        <v>1012</v>
      </c>
      <c r="D33" s="7" t="s">
        <v>1013</v>
      </c>
      <c r="E33" s="7" t="s">
        <v>1014</v>
      </c>
      <c r="F33" s="7" t="s">
        <v>66</v>
      </c>
      <c r="G33" s="10">
        <v>0.4</v>
      </c>
      <c r="H33" s="10">
        <v>0.36</v>
      </c>
      <c r="J33" s="9" t="s">
        <v>864</v>
      </c>
      <c r="K33" s="9" t="s">
        <v>865</v>
      </c>
    </row>
    <row r="34" spans="1:11" x14ac:dyDescent="0.25">
      <c r="A34" s="7" t="s">
        <v>1010</v>
      </c>
      <c r="B34" s="7" t="s">
        <v>1011</v>
      </c>
      <c r="C34" s="7" t="s">
        <v>1015</v>
      </c>
      <c r="D34" s="7" t="s">
        <v>1016</v>
      </c>
      <c r="E34" s="7" t="s">
        <v>1014</v>
      </c>
      <c r="F34" s="7" t="s">
        <v>66</v>
      </c>
      <c r="G34" s="10">
        <v>4.0999999999999996</v>
      </c>
      <c r="H34" s="10">
        <v>3.5</v>
      </c>
      <c r="I34" s="8">
        <v>2.9</v>
      </c>
      <c r="J34" s="9" t="s">
        <v>1017</v>
      </c>
      <c r="K34" s="9" t="s">
        <v>1018</v>
      </c>
    </row>
    <row r="35" spans="1:11" x14ac:dyDescent="0.25">
      <c r="A35" s="7" t="s">
        <v>1010</v>
      </c>
      <c r="B35" s="7" t="s">
        <v>1024</v>
      </c>
      <c r="C35" s="7" t="s">
        <v>1025</v>
      </c>
      <c r="D35" s="7" t="s">
        <v>1026</v>
      </c>
      <c r="E35" s="7" t="s">
        <v>1014</v>
      </c>
      <c r="F35" s="7" t="s">
        <v>66</v>
      </c>
      <c r="G35" s="10">
        <v>13</v>
      </c>
      <c r="H35" s="10">
        <v>11</v>
      </c>
      <c r="I35" s="8">
        <v>8</v>
      </c>
      <c r="J35" s="9" t="s">
        <v>1027</v>
      </c>
      <c r="K35" s="9" t="s">
        <v>1028</v>
      </c>
    </row>
    <row r="36" spans="1:11" x14ac:dyDescent="0.25">
      <c r="A36" s="7" t="s">
        <v>1010</v>
      </c>
      <c r="B36" s="7" t="s">
        <v>1029</v>
      </c>
      <c r="C36" s="7" t="s">
        <v>1030</v>
      </c>
      <c r="D36" s="7" t="s">
        <v>1031</v>
      </c>
      <c r="E36" s="7" t="s">
        <v>1014</v>
      </c>
      <c r="F36" s="7" t="s">
        <v>66</v>
      </c>
      <c r="G36" s="10">
        <v>12</v>
      </c>
      <c r="H36" s="10">
        <v>12</v>
      </c>
      <c r="I36" s="12"/>
      <c r="J36" s="9" t="s">
        <v>1032</v>
      </c>
      <c r="K36" s="9" t="s">
        <v>1033</v>
      </c>
    </row>
    <row r="37" spans="1:11" x14ac:dyDescent="0.25">
      <c r="A37" s="7" t="s">
        <v>1010</v>
      </c>
      <c r="B37" s="7" t="s">
        <v>1038</v>
      </c>
      <c r="C37" s="7" t="s">
        <v>1039</v>
      </c>
      <c r="D37" s="7" t="s">
        <v>1040</v>
      </c>
      <c r="E37" s="7" t="s">
        <v>1014</v>
      </c>
      <c r="F37" s="7" t="s">
        <v>66</v>
      </c>
      <c r="G37" s="10">
        <v>2</v>
      </c>
      <c r="H37" s="10">
        <v>1</v>
      </c>
      <c r="J37" s="9" t="s">
        <v>1006</v>
      </c>
      <c r="K37" s="9" t="s">
        <v>914</v>
      </c>
    </row>
    <row r="38" spans="1:11" s="2" customFormat="1" ht="30" x14ac:dyDescent="0.25">
      <c r="A38" s="7" t="s">
        <v>1010</v>
      </c>
      <c r="B38" s="7" t="s">
        <v>1041</v>
      </c>
      <c r="C38" s="7" t="s">
        <v>1042</v>
      </c>
      <c r="D38" s="7" t="s">
        <v>1043</v>
      </c>
      <c r="E38" s="7" t="s">
        <v>1014</v>
      </c>
      <c r="F38" s="7" t="s">
        <v>66</v>
      </c>
      <c r="G38" s="10">
        <v>1.5</v>
      </c>
      <c r="H38" s="10">
        <v>1.5</v>
      </c>
      <c r="I38" s="6"/>
      <c r="J38" s="9" t="s">
        <v>725</v>
      </c>
      <c r="K38" s="9" t="s">
        <v>78</v>
      </c>
    </row>
    <row r="39" spans="1:11" x14ac:dyDescent="0.25">
      <c r="A39" s="7" t="s">
        <v>1044</v>
      </c>
      <c r="B39" s="7" t="s">
        <v>1057</v>
      </c>
      <c r="C39" s="7" t="s">
        <v>1058</v>
      </c>
      <c r="D39" s="7" t="s">
        <v>1059</v>
      </c>
      <c r="E39" s="7" t="s">
        <v>1060</v>
      </c>
      <c r="F39" s="7" t="s">
        <v>36</v>
      </c>
      <c r="G39" s="10">
        <v>7</v>
      </c>
      <c r="H39" s="10">
        <v>7</v>
      </c>
      <c r="J39" s="9" t="s">
        <v>188</v>
      </c>
      <c r="K39" s="9" t="s">
        <v>189</v>
      </c>
    </row>
    <row r="40" spans="1:11" ht="30" x14ac:dyDescent="0.25">
      <c r="A40" s="7" t="s">
        <v>1044</v>
      </c>
      <c r="B40" s="7" t="s">
        <v>1087</v>
      </c>
      <c r="C40" s="7" t="s">
        <v>1088</v>
      </c>
      <c r="D40" s="7" t="s">
        <v>1089</v>
      </c>
      <c r="E40" s="7" t="s">
        <v>1060</v>
      </c>
      <c r="F40" s="7" t="s">
        <v>36</v>
      </c>
      <c r="G40" s="10">
        <v>1.5</v>
      </c>
      <c r="H40" s="10">
        <v>1</v>
      </c>
      <c r="J40" s="9" t="s">
        <v>1090</v>
      </c>
      <c r="K40" s="9" t="s">
        <v>1091</v>
      </c>
    </row>
    <row r="41" spans="1:11" x14ac:dyDescent="0.25">
      <c r="A41" s="7" t="s">
        <v>866</v>
      </c>
      <c r="B41" s="7" t="s">
        <v>884</v>
      </c>
      <c r="C41" s="7" t="s">
        <v>885</v>
      </c>
      <c r="D41" s="7" t="s">
        <v>878</v>
      </c>
      <c r="E41" s="7" t="s">
        <v>886</v>
      </c>
      <c r="F41" s="7" t="s">
        <v>863</v>
      </c>
      <c r="G41" s="10">
        <v>2.52</v>
      </c>
      <c r="H41" s="10">
        <v>1</v>
      </c>
      <c r="J41" s="9" t="s">
        <v>887</v>
      </c>
      <c r="K41" s="9" t="s">
        <v>888</v>
      </c>
    </row>
    <row r="42" spans="1:11" x14ac:dyDescent="0.25">
      <c r="A42" s="7" t="s">
        <v>866</v>
      </c>
      <c r="B42" s="7" t="s">
        <v>889</v>
      </c>
      <c r="C42" s="7" t="s">
        <v>890</v>
      </c>
      <c r="D42" s="7" t="s">
        <v>878</v>
      </c>
      <c r="E42" s="7" t="s">
        <v>886</v>
      </c>
      <c r="F42" s="7" t="s">
        <v>857</v>
      </c>
      <c r="G42" s="10">
        <v>4</v>
      </c>
      <c r="H42" s="10">
        <v>2</v>
      </c>
      <c r="J42" s="9" t="s">
        <v>891</v>
      </c>
      <c r="K42" s="9" t="s">
        <v>892</v>
      </c>
    </row>
    <row r="43" spans="1:11" x14ac:dyDescent="0.25">
      <c r="A43" s="7" t="s">
        <v>866</v>
      </c>
      <c r="B43" s="7" t="s">
        <v>893</v>
      </c>
      <c r="C43" s="7" t="s">
        <v>894</v>
      </c>
      <c r="D43" s="7" t="s">
        <v>878</v>
      </c>
      <c r="E43" s="7" t="s">
        <v>886</v>
      </c>
      <c r="F43" s="7" t="s">
        <v>863</v>
      </c>
      <c r="G43" s="10">
        <v>25</v>
      </c>
      <c r="H43" s="10">
        <v>16</v>
      </c>
      <c r="J43" s="9" t="s">
        <v>638</v>
      </c>
      <c r="K43" s="9" t="s">
        <v>639</v>
      </c>
    </row>
    <row r="44" spans="1:11" x14ac:dyDescent="0.25">
      <c r="A44" s="7" t="s">
        <v>285</v>
      </c>
      <c r="B44" s="7" t="s">
        <v>434</v>
      </c>
      <c r="C44" s="7" t="s">
        <v>435</v>
      </c>
      <c r="D44" s="7" t="s">
        <v>436</v>
      </c>
      <c r="E44" s="7" t="s">
        <v>437</v>
      </c>
      <c r="F44" s="7" t="s">
        <v>36</v>
      </c>
      <c r="G44" s="10">
        <v>9.9</v>
      </c>
      <c r="H44" s="10">
        <v>6.6</v>
      </c>
      <c r="J44" s="9" t="s">
        <v>438</v>
      </c>
      <c r="K44" s="9" t="s">
        <v>439</v>
      </c>
    </row>
    <row r="45" spans="1:11" x14ac:dyDescent="0.25">
      <c r="A45" s="7" t="s">
        <v>285</v>
      </c>
      <c r="B45" s="7" t="s">
        <v>477</v>
      </c>
      <c r="C45" s="7" t="s">
        <v>478</v>
      </c>
      <c r="D45" s="7" t="s">
        <v>479</v>
      </c>
      <c r="E45" s="7" t="s">
        <v>437</v>
      </c>
      <c r="F45" s="7" t="s">
        <v>36</v>
      </c>
      <c r="G45" s="10">
        <v>3</v>
      </c>
      <c r="H45" s="10">
        <v>2.5</v>
      </c>
      <c r="J45" s="9" t="s">
        <v>72</v>
      </c>
      <c r="K45" s="9" t="s">
        <v>73</v>
      </c>
    </row>
    <row r="46" spans="1:11" x14ac:dyDescent="0.25">
      <c r="A46" s="7" t="s">
        <v>285</v>
      </c>
      <c r="B46" s="7" t="s">
        <v>477</v>
      </c>
      <c r="C46" s="7" t="s">
        <v>480</v>
      </c>
      <c r="D46" s="7" t="s">
        <v>481</v>
      </c>
      <c r="E46" s="7" t="s">
        <v>437</v>
      </c>
      <c r="F46" s="7" t="s">
        <v>36</v>
      </c>
      <c r="G46" s="10">
        <v>0.75</v>
      </c>
      <c r="H46" s="10">
        <v>0.5</v>
      </c>
      <c r="J46" s="9" t="s">
        <v>482</v>
      </c>
      <c r="K46" s="9" t="s">
        <v>483</v>
      </c>
    </row>
    <row r="47" spans="1:11" x14ac:dyDescent="0.25">
      <c r="A47" s="7" t="s">
        <v>285</v>
      </c>
      <c r="B47" s="7" t="s">
        <v>323</v>
      </c>
      <c r="C47" s="7" t="s">
        <v>324</v>
      </c>
      <c r="D47" s="7" t="s">
        <v>325</v>
      </c>
      <c r="E47" s="7" t="s">
        <v>326</v>
      </c>
      <c r="F47" s="7" t="s">
        <v>24</v>
      </c>
      <c r="G47" s="10">
        <v>23</v>
      </c>
      <c r="H47" s="10">
        <v>18.7</v>
      </c>
      <c r="I47" s="12"/>
      <c r="J47" s="9" t="s">
        <v>327</v>
      </c>
      <c r="K47" s="9" t="s">
        <v>328</v>
      </c>
    </row>
    <row r="48" spans="1:11" ht="45" x14ac:dyDescent="0.25">
      <c r="A48" s="7" t="s">
        <v>285</v>
      </c>
      <c r="B48" s="7" t="s">
        <v>329</v>
      </c>
      <c r="C48" s="7" t="s">
        <v>330</v>
      </c>
      <c r="D48" s="7" t="s">
        <v>331</v>
      </c>
      <c r="E48" s="7" t="s">
        <v>326</v>
      </c>
      <c r="F48" s="7" t="s">
        <v>24</v>
      </c>
      <c r="G48" s="10">
        <v>39</v>
      </c>
      <c r="H48" s="10">
        <v>39</v>
      </c>
      <c r="I48" s="8">
        <v>44</v>
      </c>
      <c r="J48" s="9" t="s">
        <v>327</v>
      </c>
      <c r="K48" s="9" t="s">
        <v>328</v>
      </c>
    </row>
    <row r="49" spans="1:11" x14ac:dyDescent="0.25">
      <c r="A49" s="7" t="s">
        <v>285</v>
      </c>
      <c r="B49" s="7" t="s">
        <v>357</v>
      </c>
      <c r="C49" s="7" t="s">
        <v>358</v>
      </c>
      <c r="D49" s="7" t="s">
        <v>325</v>
      </c>
      <c r="E49" s="7" t="s">
        <v>326</v>
      </c>
      <c r="F49" s="7" t="s">
        <v>24</v>
      </c>
      <c r="G49" s="10">
        <v>43.2</v>
      </c>
      <c r="H49" s="10">
        <v>36</v>
      </c>
      <c r="J49" s="9" t="s">
        <v>359</v>
      </c>
      <c r="K49" s="9" t="s">
        <v>360</v>
      </c>
    </row>
    <row r="50" spans="1:11" ht="30" x14ac:dyDescent="0.25">
      <c r="A50" s="7" t="s">
        <v>285</v>
      </c>
      <c r="B50" s="7" t="s">
        <v>361</v>
      </c>
      <c r="C50" s="7" t="s">
        <v>362</v>
      </c>
      <c r="D50" s="7" t="s">
        <v>325</v>
      </c>
      <c r="E50" s="7" t="s">
        <v>326</v>
      </c>
      <c r="F50" s="7" t="s">
        <v>24</v>
      </c>
      <c r="G50" s="10">
        <v>5</v>
      </c>
      <c r="H50" s="10">
        <v>4.5</v>
      </c>
      <c r="J50" s="9" t="s">
        <v>359</v>
      </c>
      <c r="K50" s="9" t="s">
        <v>360</v>
      </c>
    </row>
    <row r="51" spans="1:11" x14ac:dyDescent="0.25">
      <c r="A51" s="7" t="s">
        <v>730</v>
      </c>
      <c r="B51" s="7" t="s">
        <v>731</v>
      </c>
      <c r="C51" s="7" t="s">
        <v>732</v>
      </c>
      <c r="D51" s="7" t="s">
        <v>733</v>
      </c>
      <c r="E51" s="7" t="s">
        <v>734</v>
      </c>
      <c r="F51" s="7" t="s">
        <v>708</v>
      </c>
      <c r="G51" s="10">
        <v>20.5</v>
      </c>
      <c r="H51" s="10">
        <v>18</v>
      </c>
      <c r="I51" s="12"/>
      <c r="J51" s="9" t="s">
        <v>735</v>
      </c>
      <c r="K51" s="9" t="s">
        <v>736</v>
      </c>
    </row>
    <row r="52" spans="1:11" x14ac:dyDescent="0.25">
      <c r="A52" s="7" t="s">
        <v>730</v>
      </c>
      <c r="B52" s="7" t="s">
        <v>731</v>
      </c>
      <c r="C52" s="7" t="s">
        <v>737</v>
      </c>
      <c r="D52" s="7" t="s">
        <v>738</v>
      </c>
      <c r="E52" s="7" t="s">
        <v>734</v>
      </c>
      <c r="F52" s="7" t="s">
        <v>708</v>
      </c>
      <c r="G52" s="10">
        <v>16</v>
      </c>
      <c r="H52" s="10">
        <v>16</v>
      </c>
      <c r="J52" s="9" t="s">
        <v>735</v>
      </c>
      <c r="K52" s="9" t="s">
        <v>736</v>
      </c>
    </row>
    <row r="53" spans="1:11" x14ac:dyDescent="0.25">
      <c r="A53" s="7" t="s">
        <v>730</v>
      </c>
      <c r="B53" s="7" t="s">
        <v>828</v>
      </c>
      <c r="C53" s="7" t="s">
        <v>829</v>
      </c>
      <c r="D53" s="7" t="s">
        <v>738</v>
      </c>
      <c r="E53" s="7" t="s">
        <v>734</v>
      </c>
      <c r="F53" s="7" t="s">
        <v>708</v>
      </c>
      <c r="G53" s="10">
        <v>533.25</v>
      </c>
      <c r="H53" s="10">
        <v>533.25</v>
      </c>
      <c r="J53" s="11">
        <v>48683</v>
      </c>
      <c r="K53" s="9">
        <v>45030</v>
      </c>
    </row>
    <row r="54" spans="1:11" x14ac:dyDescent="0.25">
      <c r="A54" s="7" t="s">
        <v>489</v>
      </c>
      <c r="B54" s="7" t="s">
        <v>526</v>
      </c>
      <c r="C54" s="7" t="s">
        <v>527</v>
      </c>
      <c r="D54" s="7" t="s">
        <v>516</v>
      </c>
      <c r="E54" s="7" t="s">
        <v>528</v>
      </c>
      <c r="F54" s="7" t="s">
        <v>24</v>
      </c>
      <c r="G54" s="10">
        <v>40</v>
      </c>
      <c r="H54" s="10">
        <v>40</v>
      </c>
      <c r="J54" s="9" t="s">
        <v>529</v>
      </c>
      <c r="K54" s="9" t="s">
        <v>530</v>
      </c>
    </row>
    <row r="55" spans="1:11" ht="30" x14ac:dyDescent="0.25">
      <c r="A55" s="7" t="s">
        <v>489</v>
      </c>
      <c r="B55" s="7" t="s">
        <v>531</v>
      </c>
      <c r="C55" s="7" t="s">
        <v>532</v>
      </c>
      <c r="D55" s="7" t="s">
        <v>533</v>
      </c>
      <c r="E55" s="7" t="s">
        <v>528</v>
      </c>
      <c r="F55" s="7" t="s">
        <v>24</v>
      </c>
      <c r="G55" s="10">
        <v>17</v>
      </c>
      <c r="H55" s="10">
        <v>17</v>
      </c>
      <c r="J55" s="11" t="s">
        <v>534</v>
      </c>
      <c r="K55" s="9" t="s">
        <v>535</v>
      </c>
    </row>
    <row r="56" spans="1:11" x14ac:dyDescent="0.25">
      <c r="A56" s="7" t="s">
        <v>489</v>
      </c>
      <c r="B56" s="7" t="s">
        <v>595</v>
      </c>
      <c r="C56" s="7" t="s">
        <v>596</v>
      </c>
      <c r="D56" s="7" t="s">
        <v>597</v>
      </c>
      <c r="E56" s="7" t="s">
        <v>528</v>
      </c>
      <c r="F56" s="7" t="s">
        <v>24</v>
      </c>
      <c r="G56" s="10">
        <v>0.75</v>
      </c>
      <c r="H56" s="10">
        <v>0.75</v>
      </c>
      <c r="J56" s="9" t="s">
        <v>259</v>
      </c>
      <c r="K56" s="9" t="s">
        <v>598</v>
      </c>
    </row>
    <row r="57" spans="1:11" x14ac:dyDescent="0.25">
      <c r="A57" s="7" t="s">
        <v>19</v>
      </c>
      <c r="B57" s="7" t="s">
        <v>56</v>
      </c>
      <c r="C57" s="7" t="s">
        <v>57</v>
      </c>
      <c r="D57" s="7" t="s">
        <v>58</v>
      </c>
      <c r="E57" s="7" t="s">
        <v>59</v>
      </c>
      <c r="F57" s="7" t="s">
        <v>24</v>
      </c>
      <c r="G57" s="10">
        <v>0.56000000000000005</v>
      </c>
      <c r="H57" s="10">
        <v>0.49</v>
      </c>
      <c r="J57" s="9" t="s">
        <v>60</v>
      </c>
      <c r="K57" s="9" t="s">
        <v>61</v>
      </c>
    </row>
    <row r="58" spans="1:11" x14ac:dyDescent="0.25">
      <c r="A58" s="7" t="s">
        <v>19</v>
      </c>
      <c r="B58" s="7" t="s">
        <v>56</v>
      </c>
      <c r="C58" s="7" t="s">
        <v>62</v>
      </c>
      <c r="D58" s="7" t="s">
        <v>58</v>
      </c>
      <c r="E58" s="7" t="s">
        <v>59</v>
      </c>
      <c r="F58" s="7" t="s">
        <v>24</v>
      </c>
      <c r="G58" s="10">
        <v>0.86399999999999999</v>
      </c>
      <c r="H58" s="10">
        <v>0.86399999999999999</v>
      </c>
      <c r="J58" s="9" t="s">
        <v>60</v>
      </c>
      <c r="K58" s="9" t="s">
        <v>61</v>
      </c>
    </row>
    <row r="59" spans="1:11" x14ac:dyDescent="0.25">
      <c r="A59" s="7" t="s">
        <v>19</v>
      </c>
      <c r="B59" s="7" t="s">
        <v>84</v>
      </c>
      <c r="C59" s="7" t="s">
        <v>85</v>
      </c>
      <c r="D59" s="7" t="s">
        <v>22</v>
      </c>
      <c r="E59" s="7" t="s">
        <v>59</v>
      </c>
      <c r="F59" s="7" t="s">
        <v>24</v>
      </c>
      <c r="G59" s="10">
        <v>87</v>
      </c>
      <c r="H59" s="10">
        <v>87</v>
      </c>
      <c r="J59" s="9" t="s">
        <v>86</v>
      </c>
      <c r="K59" s="9" t="s">
        <v>87</v>
      </c>
    </row>
    <row r="60" spans="1:11" ht="30" x14ac:dyDescent="0.25">
      <c r="A60" s="7" t="s">
        <v>19</v>
      </c>
      <c r="B60" s="7" t="s">
        <v>169</v>
      </c>
      <c r="C60" s="7" t="s">
        <v>170</v>
      </c>
      <c r="D60" s="7" t="s">
        <v>22</v>
      </c>
      <c r="E60" s="7" t="s">
        <v>59</v>
      </c>
      <c r="F60" s="7" t="s">
        <v>24</v>
      </c>
      <c r="G60" s="10">
        <v>30</v>
      </c>
      <c r="H60" s="10">
        <v>30</v>
      </c>
      <c r="J60" s="9" t="s">
        <v>171</v>
      </c>
      <c r="K60" s="9" t="s">
        <v>172</v>
      </c>
    </row>
    <row r="61" spans="1:11" x14ac:dyDescent="0.25">
      <c r="A61" s="7" t="s">
        <v>285</v>
      </c>
      <c r="B61" s="7" t="s">
        <v>84</v>
      </c>
      <c r="C61" s="7" t="s">
        <v>363</v>
      </c>
      <c r="D61" s="7" t="s">
        <v>364</v>
      </c>
      <c r="E61" s="7" t="s">
        <v>59</v>
      </c>
      <c r="F61" s="7" t="s">
        <v>24</v>
      </c>
      <c r="G61" s="10">
        <v>86</v>
      </c>
      <c r="H61" s="10">
        <v>78</v>
      </c>
      <c r="I61" s="8">
        <v>57</v>
      </c>
      <c r="J61" s="9" t="s">
        <v>365</v>
      </c>
      <c r="K61" s="9" t="s">
        <v>366</v>
      </c>
    </row>
    <row r="62" spans="1:11" x14ac:dyDescent="0.25">
      <c r="A62" s="7" t="s">
        <v>866</v>
      </c>
      <c r="B62" s="7" t="s">
        <v>895</v>
      </c>
      <c r="C62" s="7" t="s">
        <v>896</v>
      </c>
      <c r="D62" s="7" t="s">
        <v>897</v>
      </c>
      <c r="E62" s="7" t="s">
        <v>898</v>
      </c>
      <c r="F62" s="7" t="s">
        <v>857</v>
      </c>
      <c r="G62" s="10">
        <v>8</v>
      </c>
      <c r="H62" s="10">
        <v>8</v>
      </c>
      <c r="J62" s="9" t="s">
        <v>899</v>
      </c>
      <c r="K62" s="9" t="s">
        <v>900</v>
      </c>
    </row>
    <row r="63" spans="1:11" ht="30" x14ac:dyDescent="0.25">
      <c r="A63" s="7" t="s">
        <v>866</v>
      </c>
      <c r="B63" s="7" t="s">
        <v>895</v>
      </c>
      <c r="C63" s="7" t="s">
        <v>901</v>
      </c>
      <c r="D63" s="7" t="s">
        <v>902</v>
      </c>
      <c r="E63" s="7" t="s">
        <v>898</v>
      </c>
      <c r="F63" s="7" t="s">
        <v>857</v>
      </c>
      <c r="G63" s="10">
        <v>45.9</v>
      </c>
      <c r="H63" s="10">
        <v>45.9</v>
      </c>
      <c r="J63" s="9" t="s">
        <v>899</v>
      </c>
      <c r="K63" s="9" t="s">
        <v>900</v>
      </c>
    </row>
    <row r="64" spans="1:11" ht="30" x14ac:dyDescent="0.25">
      <c r="A64" s="7" t="s">
        <v>19</v>
      </c>
      <c r="B64" s="7" t="s">
        <v>110</v>
      </c>
      <c r="C64" s="7" t="s">
        <v>117</v>
      </c>
      <c r="D64" s="7" t="s">
        <v>118</v>
      </c>
      <c r="E64" s="7" t="s">
        <v>112</v>
      </c>
      <c r="F64" s="7" t="s">
        <v>24</v>
      </c>
      <c r="G64" s="10">
        <v>4.9000000000000004</v>
      </c>
      <c r="H64" s="10">
        <v>4.9000000000000004</v>
      </c>
      <c r="J64" s="9" t="s">
        <v>115</v>
      </c>
      <c r="K64" s="9" t="s">
        <v>116</v>
      </c>
    </row>
    <row r="65" spans="1:11" x14ac:dyDescent="0.25">
      <c r="A65" s="7" t="s">
        <v>19</v>
      </c>
      <c r="B65" s="7" t="s">
        <v>173</v>
      </c>
      <c r="C65" s="7" t="s">
        <v>174</v>
      </c>
      <c r="D65" s="7" t="s">
        <v>22</v>
      </c>
      <c r="E65" s="7" t="s">
        <v>112</v>
      </c>
      <c r="F65" s="7" t="s">
        <v>24</v>
      </c>
      <c r="G65" s="23">
        <v>104</v>
      </c>
      <c r="H65" s="23">
        <v>104</v>
      </c>
      <c r="J65" s="9" t="s">
        <v>175</v>
      </c>
      <c r="K65" s="9" t="s">
        <v>176</v>
      </c>
    </row>
    <row r="66" spans="1:11" x14ac:dyDescent="0.25">
      <c r="A66" s="7" t="s">
        <v>19</v>
      </c>
      <c r="B66" s="7" t="s">
        <v>220</v>
      </c>
      <c r="C66" s="7" t="s">
        <v>221</v>
      </c>
      <c r="D66" s="7" t="s">
        <v>222</v>
      </c>
      <c r="E66" s="7" t="s">
        <v>112</v>
      </c>
      <c r="F66" s="7" t="s">
        <v>24</v>
      </c>
      <c r="G66" s="10">
        <v>8</v>
      </c>
      <c r="H66" s="10">
        <v>8</v>
      </c>
      <c r="J66" s="9" t="s">
        <v>213</v>
      </c>
      <c r="K66" s="9" t="s">
        <v>214</v>
      </c>
    </row>
    <row r="67" spans="1:11" x14ac:dyDescent="0.25">
      <c r="A67" s="7" t="s">
        <v>19</v>
      </c>
      <c r="B67" s="7" t="s">
        <v>220</v>
      </c>
      <c r="C67" s="7" t="s">
        <v>223</v>
      </c>
      <c r="D67" s="7" t="s">
        <v>224</v>
      </c>
      <c r="E67" s="7" t="s">
        <v>112</v>
      </c>
      <c r="F67" s="7" t="s">
        <v>24</v>
      </c>
      <c r="G67" s="10">
        <v>14</v>
      </c>
      <c r="H67" s="10">
        <v>14</v>
      </c>
      <c r="J67" s="9" t="s">
        <v>213</v>
      </c>
      <c r="K67" s="9" t="s">
        <v>214</v>
      </c>
    </row>
    <row r="68" spans="1:11" x14ac:dyDescent="0.25">
      <c r="A68" s="7" t="s">
        <v>489</v>
      </c>
      <c r="B68" s="7" t="s">
        <v>220</v>
      </c>
      <c r="C68" s="7" t="s">
        <v>574</v>
      </c>
      <c r="D68" s="7" t="s">
        <v>575</v>
      </c>
      <c r="E68" s="7" t="s">
        <v>112</v>
      </c>
      <c r="F68" s="7" t="s">
        <v>24</v>
      </c>
      <c r="G68" s="10">
        <v>12</v>
      </c>
      <c r="H68" s="10">
        <v>12</v>
      </c>
      <c r="J68" s="9" t="s">
        <v>576</v>
      </c>
      <c r="K68" s="9" t="s">
        <v>214</v>
      </c>
    </row>
    <row r="69" spans="1:11" x14ac:dyDescent="0.25">
      <c r="A69" s="7" t="s">
        <v>489</v>
      </c>
      <c r="B69" s="7" t="s">
        <v>220</v>
      </c>
      <c r="C69" s="7" t="s">
        <v>577</v>
      </c>
      <c r="D69" s="7" t="s">
        <v>578</v>
      </c>
      <c r="E69" s="7" t="s">
        <v>112</v>
      </c>
      <c r="F69" s="7" t="s">
        <v>24</v>
      </c>
      <c r="G69" s="10">
        <v>7</v>
      </c>
      <c r="H69" s="10">
        <v>7</v>
      </c>
      <c r="J69" s="9" t="s">
        <v>213</v>
      </c>
      <c r="K69" s="9" t="s">
        <v>214</v>
      </c>
    </row>
    <row r="70" spans="1:11" ht="30" x14ac:dyDescent="0.25">
      <c r="A70" s="7" t="s">
        <v>489</v>
      </c>
      <c r="B70" s="7" t="s">
        <v>584</v>
      </c>
      <c r="C70" s="7" t="s">
        <v>585</v>
      </c>
      <c r="D70" s="7" t="s">
        <v>586</v>
      </c>
      <c r="E70" s="7" t="s">
        <v>112</v>
      </c>
      <c r="F70" s="7" t="s">
        <v>24</v>
      </c>
      <c r="G70" s="10">
        <v>0.3</v>
      </c>
      <c r="H70" s="10">
        <v>0.3</v>
      </c>
      <c r="J70" s="11" t="s">
        <v>587</v>
      </c>
      <c r="K70" s="9" t="s">
        <v>588</v>
      </c>
    </row>
    <row r="71" spans="1:11" x14ac:dyDescent="0.25">
      <c r="A71" s="22" t="s">
        <v>489</v>
      </c>
      <c r="B71" s="16" t="s">
        <v>517</v>
      </c>
      <c r="C71" s="17" t="s">
        <v>518</v>
      </c>
      <c r="D71" s="17" t="s">
        <v>520</v>
      </c>
      <c r="E71" s="16" t="s">
        <v>519</v>
      </c>
      <c r="F71" s="16" t="s">
        <v>521</v>
      </c>
      <c r="G71" s="16">
        <v>4.3</v>
      </c>
      <c r="H71" s="16">
        <v>0.8</v>
      </c>
      <c r="I71" s="2"/>
      <c r="J71" s="9">
        <v>48987</v>
      </c>
      <c r="K71" s="9">
        <v>45334</v>
      </c>
    </row>
    <row r="72" spans="1:11" x14ac:dyDescent="0.25">
      <c r="A72" s="7" t="s">
        <v>489</v>
      </c>
      <c r="B72" s="7" t="s">
        <v>490</v>
      </c>
      <c r="C72" s="7" t="s">
        <v>491</v>
      </c>
      <c r="D72" s="7" t="s">
        <v>492</v>
      </c>
      <c r="E72" s="7" t="s">
        <v>493</v>
      </c>
      <c r="F72" s="7" t="s">
        <v>494</v>
      </c>
      <c r="G72" s="10">
        <v>1.7</v>
      </c>
      <c r="H72" s="10">
        <v>1.3</v>
      </c>
      <c r="J72" s="9" t="s">
        <v>495</v>
      </c>
      <c r="K72" s="9" t="s">
        <v>496</v>
      </c>
    </row>
    <row r="73" spans="1:11" ht="30" x14ac:dyDescent="0.25">
      <c r="A73" s="7" t="s">
        <v>489</v>
      </c>
      <c r="B73" s="7" t="s">
        <v>490</v>
      </c>
      <c r="C73" s="7" t="s">
        <v>497</v>
      </c>
      <c r="D73" s="7" t="s">
        <v>498</v>
      </c>
      <c r="E73" s="7" t="s">
        <v>493</v>
      </c>
      <c r="F73" s="7" t="s">
        <v>494</v>
      </c>
      <c r="G73" s="10">
        <v>7.5</v>
      </c>
      <c r="H73" s="10">
        <v>5.6</v>
      </c>
      <c r="J73" s="9" t="s">
        <v>495</v>
      </c>
      <c r="K73" s="9" t="s">
        <v>496</v>
      </c>
    </row>
    <row r="74" spans="1:11" x14ac:dyDescent="0.25">
      <c r="A74" s="7" t="s">
        <v>1044</v>
      </c>
      <c r="B74" s="7" t="s">
        <v>1061</v>
      </c>
      <c r="C74" s="7" t="s">
        <v>1062</v>
      </c>
      <c r="D74" s="7" t="s">
        <v>1063</v>
      </c>
      <c r="E74" s="7" t="s">
        <v>1064</v>
      </c>
      <c r="F74" s="7" t="s">
        <v>36</v>
      </c>
      <c r="G74" s="10">
        <v>3.8</v>
      </c>
      <c r="H74" s="10">
        <v>3.8</v>
      </c>
      <c r="J74" s="9" t="s">
        <v>1065</v>
      </c>
      <c r="K74" s="9" t="s">
        <v>1066</v>
      </c>
    </row>
    <row r="75" spans="1:11" ht="30" x14ac:dyDescent="0.25">
      <c r="A75" s="7" t="s">
        <v>19</v>
      </c>
      <c r="B75" s="7" t="s">
        <v>74</v>
      </c>
      <c r="C75" s="7" t="s">
        <v>75</v>
      </c>
      <c r="D75" s="7" t="s">
        <v>47</v>
      </c>
      <c r="E75" s="7" t="s">
        <v>76</v>
      </c>
      <c r="F75" s="7" t="s">
        <v>36</v>
      </c>
      <c r="G75" s="10">
        <v>0.78</v>
      </c>
      <c r="H75" s="10">
        <v>0.5</v>
      </c>
      <c r="I75" s="12"/>
      <c r="J75" s="9" t="s">
        <v>77</v>
      </c>
      <c r="K75" s="9" t="s">
        <v>78</v>
      </c>
    </row>
    <row r="76" spans="1:11" x14ac:dyDescent="0.25">
      <c r="A76" s="7" t="s">
        <v>285</v>
      </c>
      <c r="B76" s="7" t="s">
        <v>392</v>
      </c>
      <c r="C76" s="7" t="s">
        <v>393</v>
      </c>
      <c r="D76" s="7" t="s">
        <v>325</v>
      </c>
      <c r="E76" s="7" t="s">
        <v>76</v>
      </c>
      <c r="F76" s="7" t="s">
        <v>36</v>
      </c>
      <c r="G76" s="10">
        <v>6.9</v>
      </c>
      <c r="H76" s="10">
        <v>6</v>
      </c>
      <c r="I76" s="8">
        <v>4.3</v>
      </c>
      <c r="J76" s="9" t="s">
        <v>394</v>
      </c>
      <c r="K76" s="9" t="s">
        <v>395</v>
      </c>
    </row>
    <row r="77" spans="1:11" x14ac:dyDescent="0.25">
      <c r="A77" s="7" t="s">
        <v>285</v>
      </c>
      <c r="B77" s="7" t="s">
        <v>392</v>
      </c>
      <c r="C77" s="7" t="s">
        <v>396</v>
      </c>
      <c r="D77" s="7" t="s">
        <v>325</v>
      </c>
      <c r="E77" s="7" t="s">
        <v>76</v>
      </c>
      <c r="F77" s="7" t="s">
        <v>36</v>
      </c>
      <c r="G77" s="10">
        <v>15</v>
      </c>
      <c r="H77" s="10">
        <v>15</v>
      </c>
      <c r="J77" s="9" t="s">
        <v>394</v>
      </c>
      <c r="K77" s="9" t="s">
        <v>395</v>
      </c>
    </row>
    <row r="78" spans="1:11" x14ac:dyDescent="0.25">
      <c r="A78" s="7" t="s">
        <v>616</v>
      </c>
      <c r="B78" s="7" t="s">
        <v>617</v>
      </c>
      <c r="C78" s="7" t="s">
        <v>618</v>
      </c>
      <c r="D78" s="7" t="s">
        <v>619</v>
      </c>
      <c r="E78" s="7" t="s">
        <v>620</v>
      </c>
      <c r="F78" s="7" t="s">
        <v>161</v>
      </c>
      <c r="G78" s="10">
        <v>2.2000000000000002</v>
      </c>
      <c r="H78" s="10">
        <v>1.5</v>
      </c>
      <c r="J78" s="9" t="s">
        <v>621</v>
      </c>
      <c r="K78" s="9" t="s">
        <v>622</v>
      </c>
    </row>
    <row r="79" spans="1:11" x14ac:dyDescent="0.25">
      <c r="A79" s="7" t="s">
        <v>19</v>
      </c>
      <c r="B79" s="7" t="s">
        <v>128</v>
      </c>
      <c r="C79" s="7" t="s">
        <v>129</v>
      </c>
      <c r="D79" s="7" t="s">
        <v>22</v>
      </c>
      <c r="E79" s="7" t="s">
        <v>130</v>
      </c>
      <c r="F79" s="7" t="s">
        <v>24</v>
      </c>
      <c r="G79" s="10">
        <v>140</v>
      </c>
      <c r="H79" s="10">
        <v>140</v>
      </c>
      <c r="J79" s="11">
        <v>48984</v>
      </c>
      <c r="K79" s="9">
        <v>45331</v>
      </c>
    </row>
    <row r="80" spans="1:11" x14ac:dyDescent="0.25">
      <c r="A80" s="7" t="s">
        <v>489</v>
      </c>
      <c r="B80" s="7" t="s">
        <v>548</v>
      </c>
      <c r="C80" s="7" t="s">
        <v>549</v>
      </c>
      <c r="D80" s="7" t="s">
        <v>516</v>
      </c>
      <c r="E80" s="7" t="s">
        <v>550</v>
      </c>
      <c r="F80" s="7" t="s">
        <v>161</v>
      </c>
      <c r="G80" s="10">
        <v>2</v>
      </c>
      <c r="H80" s="10">
        <v>2</v>
      </c>
      <c r="J80" s="11">
        <v>48920</v>
      </c>
      <c r="K80" s="9">
        <v>45267</v>
      </c>
    </row>
    <row r="81" spans="1:11" ht="30" x14ac:dyDescent="0.25">
      <c r="A81" s="7" t="s">
        <v>19</v>
      </c>
      <c r="B81" s="7" t="s">
        <v>131</v>
      </c>
      <c r="C81" s="7" t="s">
        <v>132</v>
      </c>
      <c r="D81" s="7" t="s">
        <v>133</v>
      </c>
      <c r="E81" s="7" t="s">
        <v>134</v>
      </c>
      <c r="F81" s="7" t="s">
        <v>24</v>
      </c>
      <c r="G81" s="10">
        <v>6.4</v>
      </c>
      <c r="H81" s="10">
        <v>6</v>
      </c>
      <c r="J81" s="11">
        <v>48532</v>
      </c>
      <c r="K81" s="9">
        <v>44879</v>
      </c>
    </row>
    <row r="82" spans="1:11" ht="30" x14ac:dyDescent="0.25">
      <c r="A82" s="7" t="s">
        <v>19</v>
      </c>
      <c r="B82" s="7" t="s">
        <v>131</v>
      </c>
      <c r="C82" s="7" t="s">
        <v>135</v>
      </c>
      <c r="D82" s="7" t="s">
        <v>136</v>
      </c>
      <c r="E82" s="7" t="s">
        <v>134</v>
      </c>
      <c r="F82" s="7" t="s">
        <v>24</v>
      </c>
      <c r="G82" s="10">
        <v>23</v>
      </c>
      <c r="H82" s="10">
        <v>23</v>
      </c>
      <c r="J82" s="11">
        <v>48532</v>
      </c>
      <c r="K82" s="9">
        <v>44879</v>
      </c>
    </row>
    <row r="83" spans="1:11" x14ac:dyDescent="0.25">
      <c r="A83" s="7" t="s">
        <v>19</v>
      </c>
      <c r="B83" s="7" t="s">
        <v>139</v>
      </c>
      <c r="C83" s="7" t="s">
        <v>140</v>
      </c>
      <c r="D83" s="7" t="s">
        <v>58</v>
      </c>
      <c r="E83" s="7" t="s">
        <v>134</v>
      </c>
      <c r="F83" s="7" t="s">
        <v>24</v>
      </c>
      <c r="G83" s="10">
        <v>13.2</v>
      </c>
      <c r="H83" s="10">
        <v>11.5</v>
      </c>
      <c r="J83" s="9" t="s">
        <v>141</v>
      </c>
      <c r="K83" s="9" t="s">
        <v>142</v>
      </c>
    </row>
    <row r="84" spans="1:11" x14ac:dyDescent="0.25">
      <c r="A84" s="7" t="s">
        <v>19</v>
      </c>
      <c r="B84" s="7" t="s">
        <v>158</v>
      </c>
      <c r="C84" s="7" t="s">
        <v>159</v>
      </c>
      <c r="D84" s="7" t="s">
        <v>22</v>
      </c>
      <c r="E84" s="7" t="s">
        <v>160</v>
      </c>
      <c r="F84" s="7" t="s">
        <v>161</v>
      </c>
      <c r="G84" s="10">
        <v>144</v>
      </c>
      <c r="H84" s="10">
        <v>115</v>
      </c>
      <c r="J84" s="9" t="s">
        <v>162</v>
      </c>
      <c r="K84" s="9" t="s">
        <v>163</v>
      </c>
    </row>
    <row r="85" spans="1:11" x14ac:dyDescent="0.25">
      <c r="A85" s="7" t="s">
        <v>866</v>
      </c>
      <c r="B85" s="7" t="s">
        <v>903</v>
      </c>
      <c r="C85" s="7" t="s">
        <v>904</v>
      </c>
      <c r="D85" s="7" t="s">
        <v>878</v>
      </c>
      <c r="E85" s="7" t="s">
        <v>905</v>
      </c>
      <c r="F85" s="7" t="s">
        <v>863</v>
      </c>
      <c r="G85" s="10">
        <v>130</v>
      </c>
      <c r="H85" s="10">
        <v>130</v>
      </c>
      <c r="J85" s="11">
        <v>48843</v>
      </c>
      <c r="K85" s="9">
        <v>45190</v>
      </c>
    </row>
    <row r="86" spans="1:11" x14ac:dyDescent="0.25">
      <c r="A86" s="7" t="s">
        <v>866</v>
      </c>
      <c r="B86" s="7" t="s">
        <v>906</v>
      </c>
      <c r="C86" s="7" t="s">
        <v>907</v>
      </c>
      <c r="D86" s="7" t="s">
        <v>878</v>
      </c>
      <c r="E86" s="7" t="s">
        <v>905</v>
      </c>
      <c r="F86" s="7" t="s">
        <v>863</v>
      </c>
      <c r="G86" s="10">
        <v>35</v>
      </c>
      <c r="H86" s="10">
        <v>35</v>
      </c>
      <c r="J86" s="9" t="s">
        <v>908</v>
      </c>
      <c r="K86" s="9" t="s">
        <v>909</v>
      </c>
    </row>
    <row r="87" spans="1:11" ht="30" x14ac:dyDescent="0.25">
      <c r="A87" s="7" t="s">
        <v>866</v>
      </c>
      <c r="B87" s="7" t="s">
        <v>910</v>
      </c>
      <c r="C87" s="7" t="s">
        <v>911</v>
      </c>
      <c r="D87" s="7" t="s">
        <v>912</v>
      </c>
      <c r="E87" s="7" t="s">
        <v>905</v>
      </c>
      <c r="F87" s="7" t="s">
        <v>863</v>
      </c>
      <c r="G87" s="10">
        <v>55</v>
      </c>
      <c r="H87" s="10">
        <v>50</v>
      </c>
      <c r="J87" s="9" t="s">
        <v>913</v>
      </c>
      <c r="K87" s="9" t="s">
        <v>914</v>
      </c>
    </row>
    <row r="88" spans="1:11" x14ac:dyDescent="0.25">
      <c r="A88" s="7" t="s">
        <v>866</v>
      </c>
      <c r="B88" s="7" t="s">
        <v>915</v>
      </c>
      <c r="C88" s="7" t="s">
        <v>916</v>
      </c>
      <c r="D88" s="7" t="s">
        <v>917</v>
      </c>
      <c r="E88" s="7" t="s">
        <v>918</v>
      </c>
      <c r="F88" s="7" t="s">
        <v>857</v>
      </c>
      <c r="G88" s="10">
        <v>2.2000000000000002</v>
      </c>
      <c r="H88" s="10">
        <v>1.7</v>
      </c>
      <c r="J88" s="9" t="s">
        <v>919</v>
      </c>
      <c r="K88" s="9" t="s">
        <v>920</v>
      </c>
    </row>
    <row r="89" spans="1:11" s="2" customFormat="1" x14ac:dyDescent="0.25">
      <c r="A89" s="7" t="s">
        <v>866</v>
      </c>
      <c r="B89" s="7" t="s">
        <v>915</v>
      </c>
      <c r="C89" s="7" t="s">
        <v>921</v>
      </c>
      <c r="D89" s="7" t="s">
        <v>922</v>
      </c>
      <c r="E89" s="7" t="s">
        <v>918</v>
      </c>
      <c r="F89" s="7" t="s">
        <v>857</v>
      </c>
      <c r="G89" s="10">
        <v>4.0999999999999996</v>
      </c>
      <c r="H89" s="10">
        <v>3.7</v>
      </c>
      <c r="I89" s="6"/>
      <c r="J89" s="9" t="s">
        <v>919</v>
      </c>
      <c r="K89" s="9" t="s">
        <v>920</v>
      </c>
    </row>
    <row r="90" spans="1:11" x14ac:dyDescent="0.25">
      <c r="A90" s="7" t="s">
        <v>1044</v>
      </c>
      <c r="B90" s="7" t="s">
        <v>1051</v>
      </c>
      <c r="C90" s="7" t="s">
        <v>1052</v>
      </c>
      <c r="D90" s="7" t="s">
        <v>1053</v>
      </c>
      <c r="E90" s="7" t="s">
        <v>1054</v>
      </c>
      <c r="F90" s="7" t="s">
        <v>36</v>
      </c>
      <c r="G90" s="10">
        <v>1.5</v>
      </c>
      <c r="H90" s="10">
        <v>1.3</v>
      </c>
      <c r="J90" s="9" t="s">
        <v>1055</v>
      </c>
      <c r="K90" s="9" t="s">
        <v>1056</v>
      </c>
    </row>
    <row r="91" spans="1:11" x14ac:dyDescent="0.25">
      <c r="A91" s="7" t="s">
        <v>1044</v>
      </c>
      <c r="B91" s="7" t="s">
        <v>1075</v>
      </c>
      <c r="C91" s="7" t="s">
        <v>1076</v>
      </c>
      <c r="D91" s="7" t="s">
        <v>1053</v>
      </c>
      <c r="E91" s="7" t="s">
        <v>1054</v>
      </c>
      <c r="F91" s="7" t="s">
        <v>36</v>
      </c>
      <c r="G91" s="10">
        <v>1</v>
      </c>
      <c r="H91" s="10">
        <v>1</v>
      </c>
      <c r="J91" s="9" t="s">
        <v>1077</v>
      </c>
      <c r="K91" s="9" t="s">
        <v>1078</v>
      </c>
    </row>
    <row r="92" spans="1:11" x14ac:dyDescent="0.25">
      <c r="A92" s="7" t="s">
        <v>489</v>
      </c>
      <c r="B92" s="7" t="s">
        <v>499</v>
      </c>
      <c r="C92" s="7" t="s">
        <v>500</v>
      </c>
      <c r="D92" s="7" t="s">
        <v>501</v>
      </c>
      <c r="E92" s="7" t="s">
        <v>502</v>
      </c>
      <c r="F92" s="7" t="s">
        <v>24</v>
      </c>
      <c r="G92" s="10">
        <v>0.55000000000000004</v>
      </c>
      <c r="H92" s="10">
        <v>0.5</v>
      </c>
      <c r="I92" s="12"/>
      <c r="J92" s="9" t="s">
        <v>503</v>
      </c>
      <c r="K92" s="9" t="s">
        <v>504</v>
      </c>
    </row>
    <row r="93" spans="1:11" x14ac:dyDescent="0.25">
      <c r="A93" s="7" t="s">
        <v>489</v>
      </c>
      <c r="B93" s="7" t="s">
        <v>499</v>
      </c>
      <c r="C93" s="7" t="s">
        <v>505</v>
      </c>
      <c r="D93" s="7" t="s">
        <v>506</v>
      </c>
      <c r="E93" s="7" t="s">
        <v>502</v>
      </c>
      <c r="F93" s="7" t="s">
        <v>24</v>
      </c>
      <c r="G93" s="10">
        <v>4.5</v>
      </c>
      <c r="H93" s="10">
        <v>4</v>
      </c>
      <c r="J93" s="9" t="s">
        <v>503</v>
      </c>
      <c r="K93" s="9" t="s">
        <v>504</v>
      </c>
    </row>
    <row r="94" spans="1:11" x14ac:dyDescent="0.25">
      <c r="A94" s="7" t="s">
        <v>489</v>
      </c>
      <c r="B94" s="7" t="s">
        <v>499</v>
      </c>
      <c r="C94" s="7" t="s">
        <v>507</v>
      </c>
      <c r="D94" s="7" t="s">
        <v>508</v>
      </c>
      <c r="E94" s="7" t="s">
        <v>502</v>
      </c>
      <c r="F94" s="7" t="s">
        <v>24</v>
      </c>
      <c r="G94" s="10">
        <v>17</v>
      </c>
      <c r="H94" s="10">
        <v>12.5</v>
      </c>
      <c r="I94" s="8">
        <v>10.4</v>
      </c>
      <c r="J94" s="9" t="s">
        <v>509</v>
      </c>
      <c r="K94" s="9" t="s">
        <v>510</v>
      </c>
    </row>
    <row r="95" spans="1:11" x14ac:dyDescent="0.25">
      <c r="A95" s="7" t="s">
        <v>489</v>
      </c>
      <c r="B95" s="7" t="s">
        <v>499</v>
      </c>
      <c r="C95" s="7" t="s">
        <v>511</v>
      </c>
      <c r="D95" s="7" t="s">
        <v>512</v>
      </c>
      <c r="E95" s="7" t="s">
        <v>502</v>
      </c>
      <c r="F95" s="7" t="s">
        <v>24</v>
      </c>
      <c r="G95" s="10">
        <v>14</v>
      </c>
      <c r="H95" s="10">
        <v>14</v>
      </c>
      <c r="J95" s="9" t="s">
        <v>513</v>
      </c>
      <c r="K95" s="9" t="s">
        <v>514</v>
      </c>
    </row>
    <row r="96" spans="1:11" x14ac:dyDescent="0.25">
      <c r="A96" s="7" t="s">
        <v>489</v>
      </c>
      <c r="B96" s="7" t="s">
        <v>499</v>
      </c>
      <c r="C96" s="7" t="s">
        <v>515</v>
      </c>
      <c r="D96" s="7" t="s">
        <v>516</v>
      </c>
      <c r="E96" s="7" t="s">
        <v>502</v>
      </c>
      <c r="F96" s="7" t="s">
        <v>24</v>
      </c>
      <c r="G96" s="10">
        <v>16</v>
      </c>
      <c r="H96" s="10">
        <v>16</v>
      </c>
      <c r="J96" s="9" t="s">
        <v>503</v>
      </c>
      <c r="K96" s="9" t="s">
        <v>504</v>
      </c>
    </row>
    <row r="97" spans="1:11" x14ac:dyDescent="0.25">
      <c r="A97" s="7" t="s">
        <v>285</v>
      </c>
      <c r="B97" s="7" t="s">
        <v>305</v>
      </c>
      <c r="C97" s="7" t="s">
        <v>306</v>
      </c>
      <c r="D97" s="7" t="s">
        <v>307</v>
      </c>
      <c r="E97" s="7" t="s">
        <v>308</v>
      </c>
      <c r="F97" s="7" t="s">
        <v>36</v>
      </c>
      <c r="G97" s="10">
        <v>1</v>
      </c>
      <c r="H97" s="10">
        <v>0.7</v>
      </c>
      <c r="J97" s="9" t="s">
        <v>309</v>
      </c>
      <c r="K97" s="9" t="s">
        <v>310</v>
      </c>
    </row>
    <row r="98" spans="1:11" x14ac:dyDescent="0.25">
      <c r="A98" s="7" t="s">
        <v>285</v>
      </c>
      <c r="B98" s="7" t="s">
        <v>336</v>
      </c>
      <c r="C98" s="7" t="s">
        <v>337</v>
      </c>
      <c r="D98" s="7" t="s">
        <v>338</v>
      </c>
      <c r="E98" s="7" t="s">
        <v>308</v>
      </c>
      <c r="F98" s="7" t="s">
        <v>36</v>
      </c>
      <c r="G98" s="10">
        <v>1.5</v>
      </c>
      <c r="H98" s="10">
        <v>1.3</v>
      </c>
      <c r="J98" s="9" t="s">
        <v>339</v>
      </c>
      <c r="K98" s="9" t="s">
        <v>340</v>
      </c>
    </row>
    <row r="99" spans="1:11" x14ac:dyDescent="0.25">
      <c r="A99" s="7" t="s">
        <v>285</v>
      </c>
      <c r="B99" s="7" t="s">
        <v>397</v>
      </c>
      <c r="C99" s="7" t="s">
        <v>398</v>
      </c>
      <c r="D99" s="7" t="s">
        <v>399</v>
      </c>
      <c r="E99" s="7" t="s">
        <v>308</v>
      </c>
      <c r="F99" s="7" t="s">
        <v>36</v>
      </c>
      <c r="G99" s="10">
        <v>4</v>
      </c>
      <c r="H99" s="10">
        <v>3.5</v>
      </c>
      <c r="J99" s="9" t="s">
        <v>400</v>
      </c>
      <c r="K99" s="9" t="s">
        <v>401</v>
      </c>
    </row>
    <row r="100" spans="1:11" x14ac:dyDescent="0.25">
      <c r="A100" s="7" t="s">
        <v>285</v>
      </c>
      <c r="B100" s="7" t="s">
        <v>402</v>
      </c>
      <c r="C100" s="7" t="s">
        <v>403</v>
      </c>
      <c r="D100" s="7" t="s">
        <v>404</v>
      </c>
      <c r="E100" s="7" t="s">
        <v>308</v>
      </c>
      <c r="F100" s="7" t="s">
        <v>36</v>
      </c>
      <c r="G100" s="10">
        <v>0.8</v>
      </c>
      <c r="H100" s="10">
        <v>0.7</v>
      </c>
      <c r="J100" s="9" t="s">
        <v>400</v>
      </c>
      <c r="K100" s="9" t="s">
        <v>401</v>
      </c>
    </row>
    <row r="101" spans="1:11" x14ac:dyDescent="0.25">
      <c r="A101" s="7" t="s">
        <v>285</v>
      </c>
      <c r="B101" s="7" t="s">
        <v>407</v>
      </c>
      <c r="C101" s="7" t="s">
        <v>408</v>
      </c>
      <c r="D101" s="7" t="s">
        <v>325</v>
      </c>
      <c r="E101" s="7" t="s">
        <v>308</v>
      </c>
      <c r="F101" s="7" t="s">
        <v>36</v>
      </c>
      <c r="G101" s="8">
        <v>2</v>
      </c>
      <c r="H101" s="8">
        <v>2</v>
      </c>
      <c r="J101" s="9" t="s">
        <v>409</v>
      </c>
      <c r="K101" s="9" t="s">
        <v>410</v>
      </c>
    </row>
    <row r="102" spans="1:11" x14ac:dyDescent="0.25">
      <c r="A102" s="7" t="s">
        <v>285</v>
      </c>
      <c r="B102" s="7" t="s">
        <v>416</v>
      </c>
      <c r="C102" s="7" t="s">
        <v>417</v>
      </c>
      <c r="D102" s="7" t="s">
        <v>418</v>
      </c>
      <c r="E102" s="7" t="s">
        <v>308</v>
      </c>
      <c r="F102" s="7" t="s">
        <v>36</v>
      </c>
      <c r="G102" s="10">
        <v>34</v>
      </c>
      <c r="H102" s="10">
        <v>32</v>
      </c>
      <c r="J102" s="9" t="s">
        <v>419</v>
      </c>
      <c r="K102" s="9" t="s">
        <v>420</v>
      </c>
    </row>
    <row r="103" spans="1:11" x14ac:dyDescent="0.25">
      <c r="A103" s="7" t="s">
        <v>285</v>
      </c>
      <c r="B103" s="7" t="s">
        <v>445</v>
      </c>
      <c r="C103" s="7" t="s">
        <v>446</v>
      </c>
      <c r="D103" s="7" t="s">
        <v>447</v>
      </c>
      <c r="E103" s="7" t="s">
        <v>308</v>
      </c>
      <c r="F103" s="7" t="s">
        <v>36</v>
      </c>
      <c r="G103" s="10">
        <v>438</v>
      </c>
      <c r="H103" s="10">
        <v>140</v>
      </c>
      <c r="J103" s="9" t="s">
        <v>448</v>
      </c>
      <c r="K103" s="9" t="s">
        <v>449</v>
      </c>
    </row>
    <row r="104" spans="1:11" ht="30" x14ac:dyDescent="0.25">
      <c r="A104" s="7" t="s">
        <v>285</v>
      </c>
      <c r="B104" s="7" t="s">
        <v>472</v>
      </c>
      <c r="C104" s="7" t="s">
        <v>473</v>
      </c>
      <c r="D104" s="7" t="s">
        <v>474</v>
      </c>
      <c r="E104" s="7" t="s">
        <v>308</v>
      </c>
      <c r="F104" s="7" t="s">
        <v>36</v>
      </c>
      <c r="G104" s="10">
        <v>18</v>
      </c>
      <c r="H104" s="10">
        <v>16.399999999999999</v>
      </c>
      <c r="J104" s="9" t="s">
        <v>475</v>
      </c>
      <c r="K104" s="9" t="s">
        <v>476</v>
      </c>
    </row>
    <row r="105" spans="1:11" x14ac:dyDescent="0.25">
      <c r="A105" s="7" t="s">
        <v>19</v>
      </c>
      <c r="B105" s="7" t="s">
        <v>119</v>
      </c>
      <c r="C105" s="7" t="s">
        <v>120</v>
      </c>
      <c r="D105" s="7" t="s">
        <v>121</v>
      </c>
      <c r="E105" s="7" t="s">
        <v>122</v>
      </c>
      <c r="F105" s="7" t="s">
        <v>24</v>
      </c>
      <c r="G105" s="10">
        <v>30</v>
      </c>
      <c r="H105" s="10">
        <v>23.82</v>
      </c>
      <c r="I105" s="8">
        <v>12.82</v>
      </c>
      <c r="J105" s="9" t="s">
        <v>123</v>
      </c>
      <c r="K105" s="9" t="s">
        <v>124</v>
      </c>
    </row>
    <row r="106" spans="1:11" x14ac:dyDescent="0.25">
      <c r="A106" s="7" t="s">
        <v>19</v>
      </c>
      <c r="B106" s="7" t="s">
        <v>147</v>
      </c>
      <c r="C106" s="7" t="s">
        <v>148</v>
      </c>
      <c r="D106" s="7" t="s">
        <v>149</v>
      </c>
      <c r="E106" s="7" t="s">
        <v>122</v>
      </c>
      <c r="F106" s="7" t="s">
        <v>24</v>
      </c>
      <c r="G106" s="10">
        <v>52</v>
      </c>
      <c r="H106" s="10">
        <v>38.64</v>
      </c>
      <c r="I106" s="8">
        <v>27.6</v>
      </c>
      <c r="J106" s="9" t="s">
        <v>123</v>
      </c>
      <c r="K106" s="9" t="s">
        <v>124</v>
      </c>
    </row>
    <row r="107" spans="1:11" x14ac:dyDescent="0.25">
      <c r="A107" s="7" t="s">
        <v>19</v>
      </c>
      <c r="B107" s="7" t="s">
        <v>249</v>
      </c>
      <c r="C107" s="7" t="s">
        <v>250</v>
      </c>
      <c r="D107" s="7" t="s">
        <v>251</v>
      </c>
      <c r="E107" s="7" t="s">
        <v>122</v>
      </c>
      <c r="F107" s="7" t="s">
        <v>24</v>
      </c>
      <c r="G107" s="10">
        <v>0.34</v>
      </c>
      <c r="H107" s="10">
        <v>0.2</v>
      </c>
      <c r="J107" s="9" t="s">
        <v>54</v>
      </c>
      <c r="K107" s="9" t="s">
        <v>55</v>
      </c>
    </row>
    <row r="108" spans="1:11" x14ac:dyDescent="0.25">
      <c r="A108" s="7" t="s">
        <v>19</v>
      </c>
      <c r="B108" s="7" t="s">
        <v>252</v>
      </c>
      <c r="C108" s="7" t="s">
        <v>253</v>
      </c>
      <c r="D108" s="7" t="s">
        <v>254</v>
      </c>
      <c r="E108" s="7" t="s">
        <v>122</v>
      </c>
      <c r="F108" s="7" t="s">
        <v>24</v>
      </c>
      <c r="G108" s="10">
        <v>0.4</v>
      </c>
      <c r="H108" s="10">
        <v>0.4</v>
      </c>
      <c r="J108" s="11" t="s">
        <v>255</v>
      </c>
      <c r="K108" s="9" t="s">
        <v>256</v>
      </c>
    </row>
    <row r="109" spans="1:11" x14ac:dyDescent="0.25">
      <c r="A109" s="7" t="s">
        <v>19</v>
      </c>
      <c r="B109" s="7" t="s">
        <v>261</v>
      </c>
      <c r="C109" s="7" t="s">
        <v>262</v>
      </c>
      <c r="D109" s="7" t="s">
        <v>263</v>
      </c>
      <c r="E109" s="7" t="s">
        <v>122</v>
      </c>
      <c r="F109" s="7" t="s">
        <v>24</v>
      </c>
      <c r="G109" s="10">
        <v>0.2</v>
      </c>
      <c r="H109" s="10">
        <v>0.8</v>
      </c>
      <c r="J109" s="9" t="s">
        <v>264</v>
      </c>
      <c r="K109" s="9" t="s">
        <v>265</v>
      </c>
    </row>
    <row r="110" spans="1:11" ht="30" x14ac:dyDescent="0.25">
      <c r="A110" s="7" t="s">
        <v>866</v>
      </c>
      <c r="B110" s="7" t="s">
        <v>923</v>
      </c>
      <c r="C110" s="7" t="s">
        <v>924</v>
      </c>
      <c r="D110" s="7" t="s">
        <v>925</v>
      </c>
      <c r="E110" s="7" t="s">
        <v>926</v>
      </c>
      <c r="F110" s="7" t="s">
        <v>857</v>
      </c>
      <c r="G110" s="10">
        <v>1.5</v>
      </c>
      <c r="H110" s="10">
        <v>1.5</v>
      </c>
      <c r="I110" s="12"/>
      <c r="J110" s="9" t="s">
        <v>725</v>
      </c>
      <c r="K110" s="9" t="s">
        <v>78</v>
      </c>
    </row>
    <row r="111" spans="1:11" x14ac:dyDescent="0.25">
      <c r="A111" s="7" t="s">
        <v>866</v>
      </c>
      <c r="B111" s="7" t="s">
        <v>927</v>
      </c>
      <c r="C111" s="7" t="s">
        <v>928</v>
      </c>
      <c r="D111" s="7" t="s">
        <v>929</v>
      </c>
      <c r="E111" s="7" t="s">
        <v>926</v>
      </c>
      <c r="F111" s="7" t="s">
        <v>857</v>
      </c>
      <c r="G111" s="10">
        <v>3</v>
      </c>
      <c r="H111" s="10">
        <v>3</v>
      </c>
      <c r="I111" s="12"/>
      <c r="J111" s="9" t="s">
        <v>930</v>
      </c>
      <c r="K111" s="9" t="s">
        <v>931</v>
      </c>
    </row>
    <row r="112" spans="1:11" ht="30" x14ac:dyDescent="0.25">
      <c r="A112" s="7" t="s">
        <v>866</v>
      </c>
      <c r="B112" s="7" t="s">
        <v>932</v>
      </c>
      <c r="C112" s="7" t="s">
        <v>933</v>
      </c>
      <c r="D112" s="7" t="s">
        <v>934</v>
      </c>
      <c r="E112" s="7" t="s">
        <v>926</v>
      </c>
      <c r="F112" s="7" t="s">
        <v>857</v>
      </c>
      <c r="G112" s="8">
        <v>1</v>
      </c>
      <c r="H112" s="8">
        <v>1</v>
      </c>
      <c r="J112" s="9" t="s">
        <v>935</v>
      </c>
      <c r="K112" s="9" t="s">
        <v>351</v>
      </c>
    </row>
    <row r="113" spans="1:11" x14ac:dyDescent="0.25">
      <c r="A113" s="7" t="s">
        <v>19</v>
      </c>
      <c r="B113" s="7" t="s">
        <v>20</v>
      </c>
      <c r="C113" s="7" t="s">
        <v>21</v>
      </c>
      <c r="D113" s="7" t="s">
        <v>22</v>
      </c>
      <c r="E113" s="7" t="s">
        <v>23</v>
      </c>
      <c r="F113" s="7" t="s">
        <v>24</v>
      </c>
      <c r="G113" s="10">
        <v>0.86</v>
      </c>
      <c r="H113" s="10">
        <v>0.43</v>
      </c>
      <c r="J113" s="11">
        <v>48871</v>
      </c>
      <c r="K113" s="9">
        <v>45218</v>
      </c>
    </row>
    <row r="114" spans="1:11" x14ac:dyDescent="0.25">
      <c r="A114" s="7" t="s">
        <v>19</v>
      </c>
      <c r="B114" s="7" t="s">
        <v>25</v>
      </c>
      <c r="C114" s="7" t="s">
        <v>26</v>
      </c>
      <c r="D114" s="7" t="s">
        <v>22</v>
      </c>
      <c r="E114" s="7" t="s">
        <v>23</v>
      </c>
      <c r="F114" s="7" t="s">
        <v>24</v>
      </c>
      <c r="G114" s="10">
        <v>158.52000000000001</v>
      </c>
      <c r="H114" s="10">
        <v>135.30000000000001</v>
      </c>
      <c r="I114" s="12"/>
      <c r="J114" s="9" t="s">
        <v>27</v>
      </c>
      <c r="K114" s="9" t="s">
        <v>28</v>
      </c>
    </row>
    <row r="115" spans="1:11" x14ac:dyDescent="0.25">
      <c r="A115" s="7" t="s">
        <v>19</v>
      </c>
      <c r="B115" s="7" t="s">
        <v>29</v>
      </c>
      <c r="C115" s="7" t="s">
        <v>30</v>
      </c>
      <c r="D115" s="7" t="s">
        <v>22</v>
      </c>
      <c r="E115" s="7" t="s">
        <v>23</v>
      </c>
      <c r="F115" s="7" t="s">
        <v>24</v>
      </c>
      <c r="G115" s="10">
        <v>90</v>
      </c>
      <c r="H115" s="10">
        <v>90</v>
      </c>
      <c r="J115" s="9" t="s">
        <v>31</v>
      </c>
      <c r="K115" s="9" t="s">
        <v>32</v>
      </c>
    </row>
    <row r="116" spans="1:11" ht="30" x14ac:dyDescent="0.25">
      <c r="A116" s="7" t="s">
        <v>19</v>
      </c>
      <c r="B116" s="7" t="s">
        <v>51</v>
      </c>
      <c r="C116" s="7" t="s">
        <v>52</v>
      </c>
      <c r="D116" s="7" t="s">
        <v>53</v>
      </c>
      <c r="E116" s="7" t="s">
        <v>23</v>
      </c>
      <c r="F116" s="7" t="s">
        <v>24</v>
      </c>
      <c r="G116" s="10">
        <v>0.8</v>
      </c>
      <c r="H116" s="10">
        <v>0.23300000000000001</v>
      </c>
      <c r="I116" s="12"/>
      <c r="J116" s="9" t="s">
        <v>54</v>
      </c>
      <c r="K116" s="9" t="s">
        <v>55</v>
      </c>
    </row>
    <row r="117" spans="1:11" x14ac:dyDescent="0.25">
      <c r="A117" s="7" t="s">
        <v>19</v>
      </c>
      <c r="B117" s="7" t="s">
        <v>69</v>
      </c>
      <c r="C117" s="7" t="s">
        <v>70</v>
      </c>
      <c r="D117" s="7" t="s">
        <v>71</v>
      </c>
      <c r="E117" s="7" t="s">
        <v>23</v>
      </c>
      <c r="F117" s="7" t="s">
        <v>24</v>
      </c>
      <c r="G117" s="10">
        <v>0.72</v>
      </c>
      <c r="H117" s="10">
        <v>0.43</v>
      </c>
      <c r="J117" s="9" t="s">
        <v>72</v>
      </c>
      <c r="K117" s="9" t="s">
        <v>73</v>
      </c>
    </row>
    <row r="118" spans="1:11" ht="30" x14ac:dyDescent="0.25">
      <c r="A118" s="7" t="s">
        <v>19</v>
      </c>
      <c r="B118" s="7" t="s">
        <v>143</v>
      </c>
      <c r="C118" s="7" t="s">
        <v>144</v>
      </c>
      <c r="D118" s="7" t="s">
        <v>22</v>
      </c>
      <c r="E118" s="7" t="s">
        <v>23</v>
      </c>
      <c r="F118" s="7" t="s">
        <v>24</v>
      </c>
      <c r="G118" s="10">
        <v>11.4</v>
      </c>
      <c r="H118" s="10">
        <v>8.5500000000000007</v>
      </c>
      <c r="I118" s="8">
        <v>7.12</v>
      </c>
      <c r="J118" s="9" t="s">
        <v>145</v>
      </c>
      <c r="K118" s="9" t="s">
        <v>146</v>
      </c>
    </row>
    <row r="119" spans="1:11" ht="30" x14ac:dyDescent="0.25">
      <c r="A119" s="7" t="s">
        <v>19</v>
      </c>
      <c r="B119" s="7" t="s">
        <v>177</v>
      </c>
      <c r="C119" s="7" t="s">
        <v>178</v>
      </c>
      <c r="D119" s="7" t="s">
        <v>179</v>
      </c>
      <c r="E119" s="7" t="s">
        <v>23</v>
      </c>
      <c r="F119" s="7" t="s">
        <v>24</v>
      </c>
      <c r="G119" s="10">
        <v>2</v>
      </c>
      <c r="H119" s="10">
        <v>1</v>
      </c>
      <c r="J119" s="9" t="s">
        <v>180</v>
      </c>
      <c r="K119" s="9" t="s">
        <v>181</v>
      </c>
    </row>
    <row r="120" spans="1:11" x14ac:dyDescent="0.25">
      <c r="A120" s="7" t="s">
        <v>19</v>
      </c>
      <c r="B120" s="7" t="s">
        <v>200</v>
      </c>
      <c r="C120" s="7" t="s">
        <v>201</v>
      </c>
      <c r="D120" s="7" t="s">
        <v>22</v>
      </c>
      <c r="E120" s="7" t="s">
        <v>23</v>
      </c>
      <c r="F120" s="7" t="s">
        <v>24</v>
      </c>
      <c r="G120" s="10">
        <v>0.25</v>
      </c>
      <c r="H120" s="10">
        <v>0.25</v>
      </c>
      <c r="J120" s="9" t="s">
        <v>202</v>
      </c>
      <c r="K120" s="9" t="s">
        <v>203</v>
      </c>
    </row>
    <row r="121" spans="1:11" x14ac:dyDescent="0.25">
      <c r="A121" s="7" t="s">
        <v>19</v>
      </c>
      <c r="B121" s="7" t="s">
        <v>230</v>
      </c>
      <c r="C121" s="7" t="s">
        <v>231</v>
      </c>
      <c r="D121" s="7" t="s">
        <v>118</v>
      </c>
      <c r="E121" s="7" t="s">
        <v>23</v>
      </c>
      <c r="F121" s="7" t="s">
        <v>24</v>
      </c>
      <c r="G121" s="10">
        <v>0.6</v>
      </c>
      <c r="H121" s="10">
        <v>0.45</v>
      </c>
      <c r="J121" s="9" t="s">
        <v>232</v>
      </c>
      <c r="K121" s="9" t="s">
        <v>233</v>
      </c>
    </row>
    <row r="122" spans="1:11" ht="30" x14ac:dyDescent="0.25">
      <c r="A122" s="7" t="s">
        <v>19</v>
      </c>
      <c r="B122" s="7" t="s">
        <v>239</v>
      </c>
      <c r="C122" s="7" t="s">
        <v>240</v>
      </c>
      <c r="D122" s="7" t="s">
        <v>241</v>
      </c>
      <c r="E122" s="7" t="s">
        <v>23</v>
      </c>
      <c r="F122" s="7" t="s">
        <v>24</v>
      </c>
      <c r="G122" s="10">
        <v>1.1499999999999999</v>
      </c>
      <c r="H122" s="10">
        <v>0.5</v>
      </c>
      <c r="J122" s="9" t="s">
        <v>242</v>
      </c>
      <c r="K122" s="9" t="s">
        <v>243</v>
      </c>
    </row>
    <row r="123" spans="1:11" x14ac:dyDescent="0.25">
      <c r="A123" s="7" t="s">
        <v>19</v>
      </c>
      <c r="B123" s="7" t="s">
        <v>244</v>
      </c>
      <c r="C123" s="7" t="s">
        <v>245</v>
      </c>
      <c r="D123" s="7" t="s">
        <v>246</v>
      </c>
      <c r="E123" s="7" t="s">
        <v>23</v>
      </c>
      <c r="F123" s="7" t="s">
        <v>24</v>
      </c>
      <c r="G123" s="10">
        <v>4.5</v>
      </c>
      <c r="H123" s="10">
        <v>2.8</v>
      </c>
      <c r="J123" s="9" t="s">
        <v>247</v>
      </c>
      <c r="K123" s="9" t="s">
        <v>248</v>
      </c>
    </row>
    <row r="124" spans="1:11" ht="30" x14ac:dyDescent="0.25">
      <c r="A124" s="7" t="s">
        <v>19</v>
      </c>
      <c r="B124" s="7" t="s">
        <v>268</v>
      </c>
      <c r="C124" s="7" t="s">
        <v>269</v>
      </c>
      <c r="D124" s="7" t="s">
        <v>270</v>
      </c>
      <c r="E124" s="7" t="s">
        <v>23</v>
      </c>
      <c r="F124" s="7" t="s">
        <v>24</v>
      </c>
      <c r="G124" s="10">
        <v>0.75</v>
      </c>
      <c r="H124" s="10">
        <v>0.6</v>
      </c>
      <c r="J124" s="9" t="s">
        <v>115</v>
      </c>
      <c r="K124" s="9" t="s">
        <v>116</v>
      </c>
    </row>
    <row r="125" spans="1:11" x14ac:dyDescent="0.25">
      <c r="A125" s="7" t="s">
        <v>285</v>
      </c>
      <c r="B125" s="7" t="s">
        <v>378</v>
      </c>
      <c r="C125" s="7" t="s">
        <v>379</v>
      </c>
      <c r="D125" s="7" t="s">
        <v>380</v>
      </c>
      <c r="E125" s="7" t="s">
        <v>381</v>
      </c>
      <c r="F125" s="7" t="s">
        <v>36</v>
      </c>
      <c r="G125" s="10">
        <v>4</v>
      </c>
      <c r="H125" s="10">
        <v>4</v>
      </c>
      <c r="J125" s="9" t="s">
        <v>382</v>
      </c>
      <c r="K125" s="9" t="s">
        <v>383</v>
      </c>
    </row>
    <row r="126" spans="1:11" ht="30" x14ac:dyDescent="0.25">
      <c r="A126" s="7" t="s">
        <v>285</v>
      </c>
      <c r="B126" s="7" t="s">
        <v>384</v>
      </c>
      <c r="C126" s="7" t="s">
        <v>385</v>
      </c>
      <c r="D126" s="7" t="s">
        <v>386</v>
      </c>
      <c r="E126" s="7" t="s">
        <v>381</v>
      </c>
      <c r="F126" s="7" t="s">
        <v>36</v>
      </c>
      <c r="G126" s="10">
        <v>1.5</v>
      </c>
      <c r="H126" s="10">
        <v>1.5</v>
      </c>
      <c r="J126" s="9" t="s">
        <v>387</v>
      </c>
      <c r="K126" s="9" t="s">
        <v>388</v>
      </c>
    </row>
    <row r="127" spans="1:11" x14ac:dyDescent="0.25">
      <c r="A127" s="7" t="s">
        <v>858</v>
      </c>
      <c r="B127" s="7" t="s">
        <v>859</v>
      </c>
      <c r="C127" s="7" t="s">
        <v>860</v>
      </c>
      <c r="D127" s="7" t="s">
        <v>861</v>
      </c>
      <c r="E127" s="7" t="s">
        <v>862</v>
      </c>
      <c r="F127" s="7" t="s">
        <v>863</v>
      </c>
      <c r="G127" s="10">
        <v>58</v>
      </c>
      <c r="H127" s="10">
        <v>56</v>
      </c>
      <c r="J127" s="9" t="s">
        <v>864</v>
      </c>
      <c r="K127" s="9" t="s">
        <v>865</v>
      </c>
    </row>
    <row r="128" spans="1:11" x14ac:dyDescent="0.25">
      <c r="A128" s="7" t="s">
        <v>285</v>
      </c>
      <c r="B128" s="7" t="s">
        <v>311</v>
      </c>
      <c r="C128" s="7" t="s">
        <v>312</v>
      </c>
      <c r="D128" s="7" t="s">
        <v>313</v>
      </c>
      <c r="E128" s="7" t="s">
        <v>314</v>
      </c>
      <c r="F128" s="7" t="s">
        <v>36</v>
      </c>
      <c r="G128" s="10">
        <v>7</v>
      </c>
      <c r="H128" s="10">
        <v>6</v>
      </c>
      <c r="J128" s="9" t="s">
        <v>315</v>
      </c>
      <c r="K128" s="9" t="s">
        <v>316</v>
      </c>
    </row>
    <row r="129" spans="1:11" x14ac:dyDescent="0.25">
      <c r="A129" s="7" t="s">
        <v>285</v>
      </c>
      <c r="B129" s="7" t="s">
        <v>311</v>
      </c>
      <c r="C129" s="7" t="s">
        <v>317</v>
      </c>
      <c r="D129" s="7" t="s">
        <v>318</v>
      </c>
      <c r="E129" s="7" t="s">
        <v>314</v>
      </c>
      <c r="F129" s="7" t="s">
        <v>36</v>
      </c>
      <c r="G129" s="10">
        <v>0.63800000000000001</v>
      </c>
      <c r="H129" s="10">
        <v>0.53700000000000003</v>
      </c>
      <c r="J129" s="9" t="s">
        <v>315</v>
      </c>
      <c r="K129" s="9" t="s">
        <v>316</v>
      </c>
    </row>
    <row r="130" spans="1:11" x14ac:dyDescent="0.25">
      <c r="A130" s="7" t="s">
        <v>285</v>
      </c>
      <c r="B130" s="7" t="s">
        <v>311</v>
      </c>
      <c r="C130" s="7" t="s">
        <v>319</v>
      </c>
      <c r="D130" s="7" t="s">
        <v>320</v>
      </c>
      <c r="E130" s="7" t="s">
        <v>314</v>
      </c>
      <c r="F130" s="7" t="s">
        <v>36</v>
      </c>
      <c r="G130" s="10">
        <v>6.2</v>
      </c>
      <c r="H130" s="10">
        <v>3</v>
      </c>
      <c r="J130" s="9" t="s">
        <v>315</v>
      </c>
      <c r="K130" s="9" t="s">
        <v>316</v>
      </c>
    </row>
    <row r="131" spans="1:11" x14ac:dyDescent="0.25">
      <c r="A131" s="7" t="s">
        <v>285</v>
      </c>
      <c r="B131" s="7" t="s">
        <v>311</v>
      </c>
      <c r="C131" s="7" t="s">
        <v>321</v>
      </c>
      <c r="D131" s="7" t="s">
        <v>322</v>
      </c>
      <c r="E131" s="7" t="s">
        <v>314</v>
      </c>
      <c r="F131" s="7" t="s">
        <v>36</v>
      </c>
      <c r="G131" s="10">
        <v>18</v>
      </c>
      <c r="H131" s="10">
        <v>16</v>
      </c>
      <c r="J131" s="9" t="s">
        <v>315</v>
      </c>
      <c r="K131" s="9" t="s">
        <v>316</v>
      </c>
    </row>
    <row r="132" spans="1:11" x14ac:dyDescent="0.25">
      <c r="A132" s="7" t="s">
        <v>730</v>
      </c>
      <c r="B132" s="7" t="s">
        <v>768</v>
      </c>
      <c r="C132" s="7" t="s">
        <v>769</v>
      </c>
      <c r="D132" s="7" t="s">
        <v>770</v>
      </c>
      <c r="E132" s="7" t="s">
        <v>771</v>
      </c>
      <c r="F132" s="7" t="s">
        <v>708</v>
      </c>
      <c r="G132" s="10">
        <v>3.3</v>
      </c>
      <c r="H132" s="10">
        <v>3</v>
      </c>
      <c r="J132" s="9" t="s">
        <v>772</v>
      </c>
      <c r="K132" s="9" t="s">
        <v>773</v>
      </c>
    </row>
    <row r="133" spans="1:11" x14ac:dyDescent="0.25">
      <c r="A133" s="7" t="s">
        <v>730</v>
      </c>
      <c r="B133" s="7" t="s">
        <v>814</v>
      </c>
      <c r="C133" s="7" t="s">
        <v>815</v>
      </c>
      <c r="D133" s="7" t="s">
        <v>770</v>
      </c>
      <c r="E133" s="7" t="s">
        <v>771</v>
      </c>
      <c r="F133" s="7" t="s">
        <v>708</v>
      </c>
      <c r="G133" s="10">
        <v>2</v>
      </c>
      <c r="H133" s="10">
        <v>2</v>
      </c>
      <c r="J133" s="11" t="s">
        <v>816</v>
      </c>
      <c r="K133" s="9" t="s">
        <v>817</v>
      </c>
    </row>
    <row r="134" spans="1:11" x14ac:dyDescent="0.25">
      <c r="A134" s="7" t="s">
        <v>866</v>
      </c>
      <c r="B134" s="7" t="s">
        <v>936</v>
      </c>
      <c r="C134" s="7" t="s">
        <v>937</v>
      </c>
      <c r="D134" s="7" t="s">
        <v>938</v>
      </c>
      <c r="E134" s="7" t="s">
        <v>771</v>
      </c>
      <c r="F134" s="7" t="s">
        <v>708</v>
      </c>
      <c r="G134" s="10">
        <v>0.45</v>
      </c>
      <c r="H134" s="10">
        <v>0.33</v>
      </c>
      <c r="J134" s="9" t="s">
        <v>913</v>
      </c>
      <c r="K134" s="9" t="s">
        <v>914</v>
      </c>
    </row>
    <row r="135" spans="1:11" ht="30" x14ac:dyDescent="0.25">
      <c r="A135" s="7" t="s">
        <v>19</v>
      </c>
      <c r="B135" s="7" t="s">
        <v>271</v>
      </c>
      <c r="C135" s="7" t="s">
        <v>272</v>
      </c>
      <c r="D135" s="7" t="s">
        <v>273</v>
      </c>
      <c r="E135" s="7" t="s">
        <v>274</v>
      </c>
      <c r="F135" s="7" t="s">
        <v>24</v>
      </c>
      <c r="G135" s="10">
        <v>0.4</v>
      </c>
      <c r="H135" s="10">
        <v>0.2</v>
      </c>
      <c r="J135" s="9" t="s">
        <v>275</v>
      </c>
      <c r="K135" s="9" t="s">
        <v>276</v>
      </c>
    </row>
    <row r="136" spans="1:11" x14ac:dyDescent="0.25">
      <c r="A136" s="7" t="s">
        <v>19</v>
      </c>
      <c r="B136" s="7" t="s">
        <v>33</v>
      </c>
      <c r="C136" s="7" t="s">
        <v>34</v>
      </c>
      <c r="D136" s="7" t="s">
        <v>22</v>
      </c>
      <c r="E136" s="7" t="s">
        <v>35</v>
      </c>
      <c r="F136" s="7" t="s">
        <v>36</v>
      </c>
      <c r="G136" s="10">
        <v>4</v>
      </c>
      <c r="H136" s="10">
        <v>3</v>
      </c>
      <c r="J136" s="9" t="s">
        <v>37</v>
      </c>
      <c r="K136" s="9" t="s">
        <v>38</v>
      </c>
    </row>
    <row r="137" spans="1:11" x14ac:dyDescent="0.25">
      <c r="A137" s="7" t="s">
        <v>19</v>
      </c>
      <c r="B137" s="7" t="s">
        <v>79</v>
      </c>
      <c r="C137" s="7" t="s">
        <v>80</v>
      </c>
      <c r="D137" s="7" t="s">
        <v>81</v>
      </c>
      <c r="E137" s="7" t="s">
        <v>35</v>
      </c>
      <c r="F137" s="7" t="s">
        <v>36</v>
      </c>
      <c r="G137" s="10">
        <v>1.5</v>
      </c>
      <c r="H137" s="10">
        <v>1</v>
      </c>
      <c r="J137" s="9" t="s">
        <v>82</v>
      </c>
      <c r="K137" s="9" t="s">
        <v>83</v>
      </c>
    </row>
    <row r="138" spans="1:11" ht="30" x14ac:dyDescent="0.25">
      <c r="A138" s="7" t="s">
        <v>19</v>
      </c>
      <c r="B138" s="7" t="s">
        <v>98</v>
      </c>
      <c r="C138" s="7" t="s">
        <v>99</v>
      </c>
      <c r="D138" s="7" t="s">
        <v>100</v>
      </c>
      <c r="E138" s="7" t="s">
        <v>35</v>
      </c>
      <c r="F138" s="7" t="s">
        <v>36</v>
      </c>
      <c r="G138" s="10">
        <v>4</v>
      </c>
      <c r="H138" s="10">
        <v>4</v>
      </c>
      <c r="J138" s="9" t="s">
        <v>101</v>
      </c>
      <c r="K138" s="9" t="s">
        <v>102</v>
      </c>
    </row>
    <row r="139" spans="1:11" x14ac:dyDescent="0.25">
      <c r="A139" s="7" t="s">
        <v>19</v>
      </c>
      <c r="B139" s="7" t="s">
        <v>186</v>
      </c>
      <c r="C139" s="7" t="s">
        <v>187</v>
      </c>
      <c r="D139" s="7" t="s">
        <v>81</v>
      </c>
      <c r="E139" s="7" t="s">
        <v>35</v>
      </c>
      <c r="F139" s="7" t="s">
        <v>36</v>
      </c>
      <c r="G139" s="10">
        <v>223</v>
      </c>
      <c r="H139" s="10">
        <v>128</v>
      </c>
      <c r="J139" s="9" t="s">
        <v>188</v>
      </c>
      <c r="K139" s="9" t="s">
        <v>189</v>
      </c>
    </row>
    <row r="140" spans="1:11" x14ac:dyDescent="0.25">
      <c r="A140" s="7" t="s">
        <v>19</v>
      </c>
      <c r="B140" s="7" t="s">
        <v>225</v>
      </c>
      <c r="C140" s="7" t="s">
        <v>226</v>
      </c>
      <c r="D140" s="7" t="s">
        <v>227</v>
      </c>
      <c r="E140" s="7" t="s">
        <v>35</v>
      </c>
      <c r="F140" s="7" t="s">
        <v>36</v>
      </c>
      <c r="G140" s="8">
        <v>0.4</v>
      </c>
      <c r="H140" s="10">
        <v>0.1</v>
      </c>
      <c r="J140" s="9" t="s">
        <v>228</v>
      </c>
      <c r="K140" s="9" t="s">
        <v>229</v>
      </c>
    </row>
    <row r="141" spans="1:11" x14ac:dyDescent="0.25">
      <c r="A141" s="7" t="s">
        <v>19</v>
      </c>
      <c r="B141" s="7" t="s">
        <v>45</v>
      </c>
      <c r="C141" s="7" t="s">
        <v>46</v>
      </c>
      <c r="D141" s="7" t="s">
        <v>47</v>
      </c>
      <c r="E141" s="7" t="s">
        <v>48</v>
      </c>
      <c r="F141" s="7" t="s">
        <v>24</v>
      </c>
      <c r="G141" s="8">
        <v>2.5</v>
      </c>
      <c r="H141" s="8">
        <v>2</v>
      </c>
      <c r="J141" s="11" t="s">
        <v>49</v>
      </c>
      <c r="K141" s="9" t="s">
        <v>50</v>
      </c>
    </row>
    <row r="142" spans="1:11" x14ac:dyDescent="0.25">
      <c r="A142" s="7" t="s">
        <v>19</v>
      </c>
      <c r="B142" s="7" t="s">
        <v>154</v>
      </c>
      <c r="C142" s="7" t="s">
        <v>155</v>
      </c>
      <c r="D142" s="7" t="s">
        <v>47</v>
      </c>
      <c r="E142" s="7" t="s">
        <v>48</v>
      </c>
      <c r="F142" s="7" t="s">
        <v>24</v>
      </c>
      <c r="G142" s="10">
        <v>35</v>
      </c>
      <c r="H142" s="10">
        <v>30</v>
      </c>
      <c r="J142" s="9" t="s">
        <v>156</v>
      </c>
      <c r="K142" s="9" t="s">
        <v>157</v>
      </c>
    </row>
    <row r="143" spans="1:11" x14ac:dyDescent="0.25">
      <c r="A143" s="7" t="s">
        <v>19</v>
      </c>
      <c r="B143" s="7" t="s">
        <v>182</v>
      </c>
      <c r="C143" s="7" t="s">
        <v>183</v>
      </c>
      <c r="D143" s="7" t="s">
        <v>121</v>
      </c>
      <c r="E143" s="7" t="s">
        <v>48</v>
      </c>
      <c r="F143" s="7" t="s">
        <v>24</v>
      </c>
      <c r="G143" s="12"/>
      <c r="H143" s="10">
        <v>150</v>
      </c>
      <c r="J143" s="9" t="s">
        <v>184</v>
      </c>
      <c r="K143" s="9" t="s">
        <v>185</v>
      </c>
    </row>
    <row r="144" spans="1:11" ht="45" x14ac:dyDescent="0.25">
      <c r="A144" s="7" t="s">
        <v>19</v>
      </c>
      <c r="B144" s="7" t="s">
        <v>210</v>
      </c>
      <c r="C144" s="7" t="s">
        <v>211</v>
      </c>
      <c r="D144" s="7" t="s">
        <v>212</v>
      </c>
      <c r="E144" s="7" t="s">
        <v>48</v>
      </c>
      <c r="F144" s="7" t="s">
        <v>24</v>
      </c>
      <c r="G144" s="10">
        <v>0.6</v>
      </c>
      <c r="H144" s="10">
        <v>0.3</v>
      </c>
      <c r="J144" s="9" t="s">
        <v>213</v>
      </c>
      <c r="K144" s="9" t="s">
        <v>214</v>
      </c>
    </row>
    <row r="145" spans="1:11" x14ac:dyDescent="0.25">
      <c r="A145" s="7" t="s">
        <v>19</v>
      </c>
      <c r="B145" s="7" t="s">
        <v>215</v>
      </c>
      <c r="C145" s="7" t="s">
        <v>216</v>
      </c>
      <c r="D145" s="7" t="s">
        <v>217</v>
      </c>
      <c r="E145" s="7" t="s">
        <v>48</v>
      </c>
      <c r="F145" s="7" t="s">
        <v>24</v>
      </c>
      <c r="G145" s="10">
        <v>0.36</v>
      </c>
      <c r="H145" s="10">
        <v>0.32</v>
      </c>
      <c r="J145" s="9" t="s">
        <v>218</v>
      </c>
      <c r="K145" s="9" t="s">
        <v>219</v>
      </c>
    </row>
    <row r="146" spans="1:11" x14ac:dyDescent="0.25">
      <c r="A146" s="7" t="s">
        <v>730</v>
      </c>
      <c r="B146" s="7" t="s">
        <v>774</v>
      </c>
      <c r="C146" s="7" t="s">
        <v>775</v>
      </c>
      <c r="D146" s="7" t="s">
        <v>733</v>
      </c>
      <c r="E146" s="7" t="s">
        <v>48</v>
      </c>
      <c r="F146" s="7" t="s">
        <v>24</v>
      </c>
      <c r="G146" s="10">
        <v>20</v>
      </c>
      <c r="H146" s="10">
        <v>20</v>
      </c>
      <c r="J146" s="9" t="s">
        <v>776</v>
      </c>
      <c r="K146" s="9" t="s">
        <v>777</v>
      </c>
    </row>
    <row r="147" spans="1:11" x14ac:dyDescent="0.25">
      <c r="A147" s="7" t="s">
        <v>730</v>
      </c>
      <c r="B147" s="7" t="s">
        <v>774</v>
      </c>
      <c r="C147" s="7" t="s">
        <v>778</v>
      </c>
      <c r="D147" s="7" t="s">
        <v>779</v>
      </c>
      <c r="E147" s="7" t="s">
        <v>48</v>
      </c>
      <c r="F147" s="7" t="s">
        <v>24</v>
      </c>
      <c r="G147" s="10">
        <v>2.5</v>
      </c>
      <c r="H147" s="10">
        <v>2</v>
      </c>
      <c r="J147" s="9" t="s">
        <v>776</v>
      </c>
      <c r="K147" s="9" t="s">
        <v>777</v>
      </c>
    </row>
    <row r="148" spans="1:11" x14ac:dyDescent="0.25">
      <c r="A148" s="7" t="s">
        <v>730</v>
      </c>
      <c r="B148" s="7" t="s">
        <v>820</v>
      </c>
      <c r="C148" s="7" t="s">
        <v>821</v>
      </c>
      <c r="D148" s="7" t="s">
        <v>764</v>
      </c>
      <c r="E148" s="7" t="s">
        <v>822</v>
      </c>
      <c r="F148" s="7" t="s">
        <v>708</v>
      </c>
      <c r="G148" s="10">
        <v>2</v>
      </c>
      <c r="H148" s="10">
        <v>1.3</v>
      </c>
      <c r="J148" s="9" t="s">
        <v>193</v>
      </c>
      <c r="K148" s="9" t="s">
        <v>194</v>
      </c>
    </row>
    <row r="149" spans="1:11" ht="30" x14ac:dyDescent="0.25">
      <c r="A149" s="7" t="s">
        <v>1010</v>
      </c>
      <c r="B149" s="7" t="s">
        <v>1019</v>
      </c>
      <c r="C149" s="7" t="s">
        <v>1020</v>
      </c>
      <c r="D149" s="7" t="s">
        <v>1021</v>
      </c>
      <c r="E149" s="7" t="s">
        <v>1022</v>
      </c>
      <c r="F149" s="7" t="s">
        <v>66</v>
      </c>
      <c r="G149" s="10">
        <v>0.8</v>
      </c>
      <c r="H149" s="10">
        <v>0.57999999999999996</v>
      </c>
      <c r="J149" s="9" t="s">
        <v>1023</v>
      </c>
      <c r="K149" s="9" t="s">
        <v>986</v>
      </c>
    </row>
    <row r="150" spans="1:11" x14ac:dyDescent="0.25">
      <c r="A150" s="7" t="s">
        <v>1010</v>
      </c>
      <c r="B150" s="7" t="s">
        <v>1034</v>
      </c>
      <c r="C150" s="7" t="s">
        <v>1035</v>
      </c>
      <c r="D150" s="7" t="s">
        <v>1036</v>
      </c>
      <c r="E150" s="7" t="s">
        <v>1022</v>
      </c>
      <c r="F150" s="7" t="s">
        <v>66</v>
      </c>
      <c r="G150" s="10">
        <v>3.75</v>
      </c>
      <c r="H150" s="10">
        <v>3.75</v>
      </c>
      <c r="I150" s="12"/>
      <c r="J150" s="9" t="s">
        <v>1037</v>
      </c>
      <c r="K150" s="9" t="s">
        <v>514</v>
      </c>
    </row>
    <row r="151" spans="1:11" ht="30" x14ac:dyDescent="0.25">
      <c r="A151" s="7" t="s">
        <v>19</v>
      </c>
      <c r="B151" s="7" t="s">
        <v>63</v>
      </c>
      <c r="C151" s="7" t="s">
        <v>64</v>
      </c>
      <c r="D151" s="7" t="s">
        <v>22</v>
      </c>
      <c r="E151" s="7" t="s">
        <v>65</v>
      </c>
      <c r="F151" s="7" t="s">
        <v>66</v>
      </c>
      <c r="G151" s="10">
        <v>8</v>
      </c>
      <c r="H151" s="10">
        <v>5.8</v>
      </c>
      <c r="J151" s="9" t="s">
        <v>67</v>
      </c>
      <c r="K151" s="9" t="s">
        <v>68</v>
      </c>
    </row>
    <row r="152" spans="1:11" x14ac:dyDescent="0.25">
      <c r="A152" s="7" t="s">
        <v>19</v>
      </c>
      <c r="B152" s="7" t="s">
        <v>190</v>
      </c>
      <c r="C152" s="7" t="s">
        <v>191</v>
      </c>
      <c r="D152" s="7" t="s">
        <v>192</v>
      </c>
      <c r="E152" s="7" t="s">
        <v>65</v>
      </c>
      <c r="F152" s="7" t="s">
        <v>66</v>
      </c>
      <c r="G152" s="10">
        <v>3</v>
      </c>
      <c r="H152" s="10">
        <v>3</v>
      </c>
      <c r="J152" s="9" t="s">
        <v>193</v>
      </c>
      <c r="K152" s="9" t="s">
        <v>194</v>
      </c>
    </row>
    <row r="153" spans="1:11" x14ac:dyDescent="0.25">
      <c r="A153" s="7" t="s">
        <v>19</v>
      </c>
      <c r="B153" s="7" t="s">
        <v>234</v>
      </c>
      <c r="C153" s="7" t="s">
        <v>235</v>
      </c>
      <c r="D153" s="7" t="s">
        <v>236</v>
      </c>
      <c r="E153" s="7" t="s">
        <v>65</v>
      </c>
      <c r="F153" s="7" t="s">
        <v>66</v>
      </c>
      <c r="G153" s="12"/>
      <c r="H153" s="12"/>
      <c r="J153" s="9" t="s">
        <v>237</v>
      </c>
      <c r="K153" s="9" t="s">
        <v>238</v>
      </c>
    </row>
    <row r="154" spans="1:11" x14ac:dyDescent="0.25">
      <c r="A154" s="7" t="s">
        <v>866</v>
      </c>
      <c r="B154" s="7" t="s">
        <v>939</v>
      </c>
      <c r="C154" s="7" t="s">
        <v>940</v>
      </c>
      <c r="D154" s="7" t="s">
        <v>929</v>
      </c>
      <c r="E154" s="7" t="s">
        <v>941</v>
      </c>
      <c r="F154" s="7" t="s">
        <v>857</v>
      </c>
      <c r="G154" s="10">
        <v>4.5</v>
      </c>
      <c r="H154" s="10">
        <v>3.5</v>
      </c>
      <c r="J154" s="9" t="s">
        <v>772</v>
      </c>
      <c r="K154" s="9" t="s">
        <v>773</v>
      </c>
    </row>
    <row r="155" spans="1:11" x14ac:dyDescent="0.25">
      <c r="A155" s="7" t="s">
        <v>19</v>
      </c>
      <c r="B155" s="7" t="s">
        <v>164</v>
      </c>
      <c r="C155" s="7" t="s">
        <v>165</v>
      </c>
      <c r="D155" s="7" t="s">
        <v>22</v>
      </c>
      <c r="E155" s="7" t="s">
        <v>166</v>
      </c>
      <c r="F155" s="7" t="s">
        <v>66</v>
      </c>
      <c r="G155" s="10">
        <v>116</v>
      </c>
      <c r="H155" s="10">
        <v>116</v>
      </c>
      <c r="J155" s="11">
        <v>48357</v>
      </c>
      <c r="K155" s="9">
        <v>44704</v>
      </c>
    </row>
    <row r="156" spans="1:11" x14ac:dyDescent="0.25">
      <c r="A156" s="7" t="s">
        <v>19</v>
      </c>
      <c r="B156" s="7" t="s">
        <v>164</v>
      </c>
      <c r="C156" s="7" t="s">
        <v>167</v>
      </c>
      <c r="D156" s="7" t="s">
        <v>168</v>
      </c>
      <c r="E156" s="7" t="s">
        <v>166</v>
      </c>
      <c r="F156" s="7" t="s">
        <v>66</v>
      </c>
      <c r="G156" s="10">
        <v>110</v>
      </c>
      <c r="H156" s="10">
        <v>110</v>
      </c>
      <c r="J156" s="11">
        <v>48354</v>
      </c>
      <c r="K156" s="9">
        <v>44701</v>
      </c>
    </row>
    <row r="157" spans="1:11" x14ac:dyDescent="0.25">
      <c r="A157" s="7" t="s">
        <v>19</v>
      </c>
      <c r="B157" s="7" t="s">
        <v>195</v>
      </c>
      <c r="C157" s="7" t="s">
        <v>196</v>
      </c>
      <c r="D157" s="7" t="s">
        <v>197</v>
      </c>
      <c r="E157" s="7" t="s">
        <v>166</v>
      </c>
      <c r="F157" s="7" t="s">
        <v>66</v>
      </c>
      <c r="G157" s="10">
        <v>4</v>
      </c>
      <c r="H157" s="10">
        <v>3.1</v>
      </c>
      <c r="J157" s="9" t="s">
        <v>115</v>
      </c>
      <c r="K157" s="9" t="s">
        <v>116</v>
      </c>
    </row>
    <row r="158" spans="1:11" x14ac:dyDescent="0.25">
      <c r="A158" s="7" t="s">
        <v>19</v>
      </c>
      <c r="B158" s="7" t="s">
        <v>195</v>
      </c>
      <c r="C158" s="7" t="s">
        <v>198</v>
      </c>
      <c r="D158" s="7" t="s">
        <v>199</v>
      </c>
      <c r="E158" s="7" t="s">
        <v>166</v>
      </c>
      <c r="F158" s="7" t="s">
        <v>66</v>
      </c>
      <c r="G158" s="10">
        <v>4</v>
      </c>
      <c r="H158" s="10">
        <v>3.1</v>
      </c>
      <c r="J158" s="9" t="s">
        <v>115</v>
      </c>
      <c r="K158" s="9" t="s">
        <v>116</v>
      </c>
    </row>
    <row r="159" spans="1:11" ht="30" x14ac:dyDescent="0.25">
      <c r="A159" s="7" t="s">
        <v>623</v>
      </c>
      <c r="B159" s="7" t="s">
        <v>526</v>
      </c>
      <c r="C159" s="7" t="s">
        <v>640</v>
      </c>
      <c r="D159" s="7" t="s">
        <v>641</v>
      </c>
      <c r="E159" s="7" t="s">
        <v>642</v>
      </c>
      <c r="F159" s="7" t="s">
        <v>24</v>
      </c>
      <c r="G159" s="10">
        <v>22</v>
      </c>
      <c r="H159" s="10">
        <v>20</v>
      </c>
      <c r="J159" s="9" t="s">
        <v>529</v>
      </c>
      <c r="K159" s="9" t="s">
        <v>530</v>
      </c>
    </row>
    <row r="160" spans="1:11" ht="30" x14ac:dyDescent="0.25">
      <c r="A160" s="7" t="s">
        <v>623</v>
      </c>
      <c r="B160" s="7" t="s">
        <v>526</v>
      </c>
      <c r="C160" s="7" t="s">
        <v>643</v>
      </c>
      <c r="D160" s="7" t="s">
        <v>644</v>
      </c>
      <c r="E160" s="7" t="s">
        <v>642</v>
      </c>
      <c r="F160" s="7" t="s">
        <v>24</v>
      </c>
      <c r="G160" s="10">
        <v>10</v>
      </c>
      <c r="H160" s="10">
        <v>10</v>
      </c>
      <c r="J160" s="11" t="s">
        <v>534</v>
      </c>
      <c r="K160" s="9" t="s">
        <v>535</v>
      </c>
    </row>
    <row r="161" spans="1:11" ht="30" x14ac:dyDescent="0.25">
      <c r="A161" s="7" t="s">
        <v>623</v>
      </c>
      <c r="B161" s="7" t="s">
        <v>664</v>
      </c>
      <c r="C161" s="7" t="s">
        <v>665</v>
      </c>
      <c r="D161" s="7" t="s">
        <v>666</v>
      </c>
      <c r="E161" s="7" t="s">
        <v>642</v>
      </c>
      <c r="F161" s="7" t="s">
        <v>24</v>
      </c>
      <c r="G161" s="10">
        <v>32</v>
      </c>
      <c r="H161" s="10">
        <v>24</v>
      </c>
      <c r="I161" s="8">
        <v>20</v>
      </c>
      <c r="J161" s="9" t="s">
        <v>667</v>
      </c>
      <c r="K161" s="9" t="s">
        <v>668</v>
      </c>
    </row>
    <row r="162" spans="1:11" ht="30" x14ac:dyDescent="0.25">
      <c r="A162" s="7" t="s">
        <v>623</v>
      </c>
      <c r="B162" s="7" t="s">
        <v>664</v>
      </c>
      <c r="C162" s="7" t="s">
        <v>669</v>
      </c>
      <c r="D162" s="7" t="s">
        <v>670</v>
      </c>
      <c r="E162" s="7" t="s">
        <v>642</v>
      </c>
      <c r="F162" s="7" t="s">
        <v>24</v>
      </c>
      <c r="G162" s="10">
        <v>15</v>
      </c>
      <c r="H162" s="10">
        <v>11</v>
      </c>
      <c r="J162" s="9" t="s">
        <v>671</v>
      </c>
      <c r="K162" s="9" t="s">
        <v>672</v>
      </c>
    </row>
    <row r="163" spans="1:11" x14ac:dyDescent="0.25">
      <c r="A163" s="7" t="s">
        <v>623</v>
      </c>
      <c r="B163" s="7" t="s">
        <v>664</v>
      </c>
      <c r="C163" s="7" t="s">
        <v>673</v>
      </c>
      <c r="D163" s="7" t="s">
        <v>674</v>
      </c>
      <c r="E163" s="7" t="s">
        <v>642</v>
      </c>
      <c r="F163" s="7" t="s">
        <v>24</v>
      </c>
      <c r="G163" s="10">
        <v>13.5</v>
      </c>
      <c r="H163" s="10">
        <v>8</v>
      </c>
      <c r="J163" s="9" t="s">
        <v>675</v>
      </c>
      <c r="K163" s="9" t="s">
        <v>676</v>
      </c>
    </row>
    <row r="164" spans="1:11" ht="30" x14ac:dyDescent="0.25">
      <c r="A164" s="7" t="s">
        <v>623</v>
      </c>
      <c r="B164" s="7" t="s">
        <v>664</v>
      </c>
      <c r="C164" s="7" t="s">
        <v>677</v>
      </c>
      <c r="D164" s="7" t="s">
        <v>678</v>
      </c>
      <c r="E164" s="7" t="s">
        <v>642</v>
      </c>
      <c r="F164" s="7" t="s">
        <v>24</v>
      </c>
      <c r="G164" s="8">
        <v>10</v>
      </c>
      <c r="H164" s="8">
        <v>10</v>
      </c>
      <c r="J164" s="9" t="s">
        <v>675</v>
      </c>
      <c r="K164" s="9" t="s">
        <v>676</v>
      </c>
    </row>
    <row r="165" spans="1:11" x14ac:dyDescent="0.25">
      <c r="A165" s="7" t="s">
        <v>623</v>
      </c>
      <c r="B165" s="7" t="s">
        <v>682</v>
      </c>
      <c r="C165" s="7" t="s">
        <v>683</v>
      </c>
      <c r="D165" s="7" t="s">
        <v>684</v>
      </c>
      <c r="E165" s="7" t="s">
        <v>642</v>
      </c>
      <c r="F165" s="7" t="s">
        <v>24</v>
      </c>
      <c r="G165" s="10">
        <v>0.45</v>
      </c>
      <c r="H165" s="10">
        <v>0.3</v>
      </c>
      <c r="J165" s="9" t="s">
        <v>685</v>
      </c>
      <c r="K165" s="9" t="s">
        <v>686</v>
      </c>
    </row>
    <row r="166" spans="1:11" ht="45" x14ac:dyDescent="0.25">
      <c r="A166" s="7" t="s">
        <v>623</v>
      </c>
      <c r="B166" s="7" t="s">
        <v>694</v>
      </c>
      <c r="C166" s="7" t="s">
        <v>695</v>
      </c>
      <c r="D166" s="7" t="s">
        <v>696</v>
      </c>
      <c r="E166" s="7" t="s">
        <v>642</v>
      </c>
      <c r="F166" s="7" t="s">
        <v>24</v>
      </c>
      <c r="G166" s="10">
        <v>2.4</v>
      </c>
      <c r="H166" s="10">
        <v>2.4</v>
      </c>
      <c r="J166" s="9" t="s">
        <v>60</v>
      </c>
      <c r="K166" s="9" t="s">
        <v>697</v>
      </c>
    </row>
    <row r="167" spans="1:11" ht="30" x14ac:dyDescent="0.25">
      <c r="A167" s="7" t="s">
        <v>730</v>
      </c>
      <c r="B167" s="7" t="s">
        <v>780</v>
      </c>
      <c r="C167" s="7" t="s">
        <v>781</v>
      </c>
      <c r="D167" s="7" t="s">
        <v>782</v>
      </c>
      <c r="E167" s="7" t="s">
        <v>783</v>
      </c>
      <c r="F167" s="7" t="s">
        <v>708</v>
      </c>
      <c r="G167" s="10">
        <v>2.25</v>
      </c>
      <c r="H167" s="10">
        <v>1.75</v>
      </c>
      <c r="J167" s="9" t="s">
        <v>784</v>
      </c>
      <c r="K167" s="9" t="s">
        <v>785</v>
      </c>
    </row>
    <row r="168" spans="1:11" x14ac:dyDescent="0.25">
      <c r="A168" s="7" t="s">
        <v>730</v>
      </c>
      <c r="B168" s="7" t="s">
        <v>780</v>
      </c>
      <c r="C168" s="7" t="s">
        <v>786</v>
      </c>
      <c r="D168" s="7" t="s">
        <v>733</v>
      </c>
      <c r="E168" s="7" t="s">
        <v>783</v>
      </c>
      <c r="F168" s="7" t="s">
        <v>708</v>
      </c>
      <c r="G168" s="10">
        <v>4</v>
      </c>
      <c r="H168" s="10">
        <v>4</v>
      </c>
      <c r="J168" s="9" t="s">
        <v>787</v>
      </c>
      <c r="K168" s="9" t="s">
        <v>788</v>
      </c>
    </row>
    <row r="169" spans="1:11" x14ac:dyDescent="0.25">
      <c r="A169" s="7" t="s">
        <v>730</v>
      </c>
      <c r="B169" s="7" t="s">
        <v>780</v>
      </c>
      <c r="C169" s="7" t="s">
        <v>789</v>
      </c>
      <c r="D169" s="7" t="s">
        <v>790</v>
      </c>
      <c r="E169" s="7" t="s">
        <v>783</v>
      </c>
      <c r="F169" s="7" t="s">
        <v>708</v>
      </c>
      <c r="G169" s="10">
        <v>5.3</v>
      </c>
      <c r="H169" s="10">
        <v>4.5999999999999996</v>
      </c>
      <c r="J169" s="9" t="s">
        <v>791</v>
      </c>
      <c r="K169" s="9" t="s">
        <v>792</v>
      </c>
    </row>
    <row r="170" spans="1:11" x14ac:dyDescent="0.25">
      <c r="A170" s="7" t="s">
        <v>730</v>
      </c>
      <c r="B170" s="7" t="s">
        <v>830</v>
      </c>
      <c r="C170" s="7" t="s">
        <v>831</v>
      </c>
      <c r="D170" s="7" t="s">
        <v>738</v>
      </c>
      <c r="E170" s="7" t="s">
        <v>783</v>
      </c>
      <c r="F170" s="7" t="s">
        <v>708</v>
      </c>
      <c r="G170" s="10">
        <v>60</v>
      </c>
      <c r="H170" s="10">
        <v>60</v>
      </c>
      <c r="J170" s="11" t="s">
        <v>832</v>
      </c>
      <c r="K170" s="9" t="s">
        <v>833</v>
      </c>
    </row>
    <row r="171" spans="1:11" x14ac:dyDescent="0.25">
      <c r="A171" s="7" t="s">
        <v>730</v>
      </c>
      <c r="B171" s="7" t="s">
        <v>830</v>
      </c>
      <c r="C171" s="7" t="s">
        <v>834</v>
      </c>
      <c r="D171" s="7" t="s">
        <v>133</v>
      </c>
      <c r="E171" s="7" t="s">
        <v>783</v>
      </c>
      <c r="F171" s="7" t="s">
        <v>708</v>
      </c>
      <c r="G171" s="10">
        <v>79</v>
      </c>
      <c r="H171" s="10">
        <v>58</v>
      </c>
      <c r="J171" s="11" t="s">
        <v>832</v>
      </c>
      <c r="K171" s="9" t="s">
        <v>835</v>
      </c>
    </row>
    <row r="172" spans="1:11" ht="60" x14ac:dyDescent="0.25">
      <c r="A172" s="7" t="s">
        <v>730</v>
      </c>
      <c r="B172" s="7" t="s">
        <v>808</v>
      </c>
      <c r="C172" s="7" t="s">
        <v>809</v>
      </c>
      <c r="D172" s="7" t="s">
        <v>810</v>
      </c>
      <c r="E172" s="7" t="s">
        <v>811</v>
      </c>
      <c r="F172" s="7" t="s">
        <v>494</v>
      </c>
      <c r="G172" s="6">
        <v>0.75</v>
      </c>
      <c r="H172" s="6">
        <v>0.5</v>
      </c>
      <c r="J172" s="9" t="s">
        <v>812</v>
      </c>
      <c r="K172" s="9" t="s">
        <v>813</v>
      </c>
    </row>
    <row r="173" spans="1:11" x14ac:dyDescent="0.25">
      <c r="A173" s="7" t="s">
        <v>866</v>
      </c>
      <c r="B173" s="7" t="s">
        <v>942</v>
      </c>
      <c r="C173" s="7" t="s">
        <v>943</v>
      </c>
      <c r="D173" s="7" t="s">
        <v>944</v>
      </c>
      <c r="E173" s="7" t="s">
        <v>945</v>
      </c>
      <c r="F173" s="7" t="s">
        <v>857</v>
      </c>
      <c r="G173" s="10">
        <v>5.8</v>
      </c>
      <c r="H173" s="10">
        <v>4</v>
      </c>
      <c r="J173" s="9" t="s">
        <v>946</v>
      </c>
      <c r="K173" s="9" t="s">
        <v>947</v>
      </c>
    </row>
    <row r="174" spans="1:11" x14ac:dyDescent="0.25">
      <c r="A174" s="7" t="s">
        <v>623</v>
      </c>
      <c r="B174" s="7" t="s">
        <v>687</v>
      </c>
      <c r="C174" s="7" t="s">
        <v>691</v>
      </c>
      <c r="D174" s="7" t="s">
        <v>692</v>
      </c>
      <c r="E174" s="7" t="s">
        <v>693</v>
      </c>
      <c r="F174" s="7" t="s">
        <v>494</v>
      </c>
      <c r="G174" s="10">
        <v>63</v>
      </c>
      <c r="H174" s="10">
        <v>63</v>
      </c>
      <c r="J174" s="9" t="s">
        <v>689</v>
      </c>
      <c r="K174" s="9" t="s">
        <v>690</v>
      </c>
    </row>
    <row r="175" spans="1:11" x14ac:dyDescent="0.25">
      <c r="A175" s="7" t="s">
        <v>623</v>
      </c>
      <c r="B175" s="7" t="s">
        <v>624</v>
      </c>
      <c r="C175" s="7" t="s">
        <v>625</v>
      </c>
      <c r="D175" s="7" t="s">
        <v>626</v>
      </c>
      <c r="E175" s="7" t="s">
        <v>627</v>
      </c>
      <c r="F175" s="7" t="s">
        <v>494</v>
      </c>
      <c r="G175" s="10">
        <v>4</v>
      </c>
      <c r="H175" s="10">
        <v>4</v>
      </c>
      <c r="J175" s="9" t="s">
        <v>628</v>
      </c>
      <c r="K175" s="9" t="s">
        <v>629</v>
      </c>
    </row>
    <row r="176" spans="1:11" x14ac:dyDescent="0.25">
      <c r="A176" s="7" t="s">
        <v>623</v>
      </c>
      <c r="B176" s="7" t="s">
        <v>624</v>
      </c>
      <c r="C176" s="7" t="s">
        <v>630</v>
      </c>
      <c r="D176" s="7" t="s">
        <v>631</v>
      </c>
      <c r="E176" s="7" t="s">
        <v>627</v>
      </c>
      <c r="F176" s="7" t="s">
        <v>494</v>
      </c>
      <c r="G176" s="10">
        <v>0.5</v>
      </c>
      <c r="H176" s="10">
        <v>0.5</v>
      </c>
      <c r="J176" s="9" t="s">
        <v>628</v>
      </c>
      <c r="K176" s="9" t="s">
        <v>629</v>
      </c>
    </row>
    <row r="177" spans="1:11" x14ac:dyDescent="0.25">
      <c r="A177" s="7" t="s">
        <v>623</v>
      </c>
      <c r="B177" s="7" t="s">
        <v>624</v>
      </c>
      <c r="C177" s="7" t="s">
        <v>632</v>
      </c>
      <c r="D177" s="7" t="s">
        <v>633</v>
      </c>
      <c r="E177" s="7" t="s">
        <v>627</v>
      </c>
      <c r="F177" s="7" t="s">
        <v>494</v>
      </c>
      <c r="G177" s="10">
        <v>1</v>
      </c>
      <c r="H177" s="10">
        <v>1</v>
      </c>
      <c r="J177" s="9" t="s">
        <v>628</v>
      </c>
      <c r="K177" s="9" t="s">
        <v>629</v>
      </c>
    </row>
    <row r="178" spans="1:11" x14ac:dyDescent="0.25">
      <c r="A178" s="7" t="s">
        <v>730</v>
      </c>
      <c r="B178" s="7" t="s">
        <v>756</v>
      </c>
      <c r="C178" s="7" t="s">
        <v>757</v>
      </c>
      <c r="D178" s="7" t="s">
        <v>758</v>
      </c>
      <c r="E178" s="7" t="s">
        <v>759</v>
      </c>
      <c r="F178" s="7" t="s">
        <v>708</v>
      </c>
      <c r="G178" s="10">
        <v>5</v>
      </c>
      <c r="H178" s="10">
        <v>5</v>
      </c>
      <c r="J178" s="9" t="s">
        <v>760</v>
      </c>
      <c r="K178" s="9" t="s">
        <v>761</v>
      </c>
    </row>
    <row r="179" spans="1:11" x14ac:dyDescent="0.25">
      <c r="A179" s="7" t="s">
        <v>730</v>
      </c>
      <c r="B179" s="7" t="s">
        <v>842</v>
      </c>
      <c r="C179" s="7" t="s">
        <v>843</v>
      </c>
      <c r="D179" s="7" t="s">
        <v>758</v>
      </c>
      <c r="E179" s="7" t="s">
        <v>759</v>
      </c>
      <c r="F179" s="7" t="s">
        <v>708</v>
      </c>
      <c r="G179" s="10">
        <v>19</v>
      </c>
      <c r="H179" s="10">
        <v>17</v>
      </c>
      <c r="J179" s="11">
        <v>48871</v>
      </c>
      <c r="K179" s="9">
        <v>45218</v>
      </c>
    </row>
    <row r="180" spans="1:11" x14ac:dyDescent="0.25">
      <c r="A180" s="7" t="s">
        <v>866</v>
      </c>
      <c r="B180" s="7" t="s">
        <v>948</v>
      </c>
      <c r="C180" s="7" t="s">
        <v>949</v>
      </c>
      <c r="D180" s="7" t="s">
        <v>897</v>
      </c>
      <c r="E180" s="7" t="s">
        <v>950</v>
      </c>
      <c r="F180" s="7" t="s">
        <v>857</v>
      </c>
      <c r="G180" s="8">
        <v>0.63</v>
      </c>
      <c r="H180" s="8">
        <v>0.63</v>
      </c>
      <c r="J180" s="9" t="s">
        <v>951</v>
      </c>
      <c r="K180" s="9" t="s">
        <v>952</v>
      </c>
    </row>
    <row r="181" spans="1:11" ht="30" x14ac:dyDescent="0.25">
      <c r="A181" s="7" t="s">
        <v>19</v>
      </c>
      <c r="B181" s="7" t="s">
        <v>39</v>
      </c>
      <c r="C181" s="7" t="s">
        <v>40</v>
      </c>
      <c r="D181" s="7" t="s">
        <v>41</v>
      </c>
      <c r="E181" s="7" t="s">
        <v>42</v>
      </c>
      <c r="F181" s="7" t="s">
        <v>36</v>
      </c>
      <c r="G181" s="10">
        <v>0.43</v>
      </c>
      <c r="H181" s="10">
        <v>0.43</v>
      </c>
      <c r="J181" s="9" t="s">
        <v>43</v>
      </c>
      <c r="K181" s="9" t="s">
        <v>44</v>
      </c>
    </row>
    <row r="182" spans="1:11" ht="30" x14ac:dyDescent="0.25">
      <c r="A182" s="7" t="s">
        <v>19</v>
      </c>
      <c r="B182" s="7" t="s">
        <v>125</v>
      </c>
      <c r="C182" s="7" t="s">
        <v>126</v>
      </c>
      <c r="D182" s="7" t="s">
        <v>127</v>
      </c>
      <c r="E182" s="7" t="s">
        <v>42</v>
      </c>
      <c r="F182" s="7" t="s">
        <v>36</v>
      </c>
      <c r="G182" s="10">
        <v>9.1</v>
      </c>
      <c r="H182" s="10">
        <v>6.8</v>
      </c>
      <c r="J182" s="9" t="s">
        <v>123</v>
      </c>
      <c r="K182" s="9" t="s">
        <v>124</v>
      </c>
    </row>
    <row r="183" spans="1:11" ht="30" x14ac:dyDescent="0.25">
      <c r="A183" s="7" t="s">
        <v>489</v>
      </c>
      <c r="B183" s="7" t="s">
        <v>564</v>
      </c>
      <c r="C183" s="7" t="s">
        <v>565</v>
      </c>
      <c r="D183" s="7" t="s">
        <v>516</v>
      </c>
      <c r="E183" s="7" t="s">
        <v>566</v>
      </c>
      <c r="F183" s="7" t="s">
        <v>107</v>
      </c>
      <c r="G183" s="10">
        <v>13.5</v>
      </c>
      <c r="H183" s="10">
        <v>11.5</v>
      </c>
      <c r="J183" s="9" t="s">
        <v>567</v>
      </c>
      <c r="K183" s="9" t="s">
        <v>568</v>
      </c>
    </row>
    <row r="184" spans="1:11" x14ac:dyDescent="0.25">
      <c r="A184" s="7" t="s">
        <v>866</v>
      </c>
      <c r="B184" s="7" t="s">
        <v>953</v>
      </c>
      <c r="C184" s="7" t="s">
        <v>954</v>
      </c>
      <c r="D184" s="7" t="s">
        <v>955</v>
      </c>
      <c r="E184" s="7" t="s">
        <v>956</v>
      </c>
      <c r="F184" s="7" t="s">
        <v>857</v>
      </c>
      <c r="G184" s="10">
        <v>0.6</v>
      </c>
      <c r="H184" s="10">
        <v>0.3</v>
      </c>
      <c r="J184" s="9" t="s">
        <v>583</v>
      </c>
      <c r="K184" s="9" t="s">
        <v>124</v>
      </c>
    </row>
    <row r="185" spans="1:11" ht="30" x14ac:dyDescent="0.25">
      <c r="A185" s="7" t="s">
        <v>19</v>
      </c>
      <c r="B185" s="7" t="s">
        <v>103</v>
      </c>
      <c r="C185" s="7" t="s">
        <v>104</v>
      </c>
      <c r="D185" s="7" t="s">
        <v>105</v>
      </c>
      <c r="E185" s="7" t="s">
        <v>106</v>
      </c>
      <c r="F185" s="7" t="s">
        <v>107</v>
      </c>
      <c r="G185" s="10">
        <v>1.1499999999999999</v>
      </c>
      <c r="H185" s="10">
        <v>0.77</v>
      </c>
      <c r="J185" s="9" t="s">
        <v>108</v>
      </c>
      <c r="K185" s="9" t="s">
        <v>109</v>
      </c>
    </row>
    <row r="186" spans="1:11" ht="30" x14ac:dyDescent="0.25">
      <c r="A186" s="7" t="s">
        <v>866</v>
      </c>
      <c r="B186" s="7" t="s">
        <v>957</v>
      </c>
      <c r="C186" s="7" t="s">
        <v>958</v>
      </c>
      <c r="D186" s="7" t="s">
        <v>897</v>
      </c>
      <c r="E186" s="7" t="s">
        <v>959</v>
      </c>
      <c r="F186" s="7" t="s">
        <v>857</v>
      </c>
      <c r="G186" s="10">
        <v>3.6</v>
      </c>
      <c r="H186" s="10">
        <v>3.1</v>
      </c>
      <c r="J186" s="9" t="s">
        <v>247</v>
      </c>
      <c r="K186" s="9" t="s">
        <v>248</v>
      </c>
    </row>
    <row r="187" spans="1:11" ht="30" x14ac:dyDescent="0.25">
      <c r="A187" s="7" t="s">
        <v>866</v>
      </c>
      <c r="B187" s="7" t="s">
        <v>957</v>
      </c>
      <c r="C187" s="7" t="s">
        <v>960</v>
      </c>
      <c r="D187" s="7" t="s">
        <v>961</v>
      </c>
      <c r="E187" s="7" t="s">
        <v>959</v>
      </c>
      <c r="F187" s="7" t="s">
        <v>857</v>
      </c>
      <c r="G187" s="10">
        <v>2</v>
      </c>
      <c r="H187" s="10">
        <v>1.5</v>
      </c>
      <c r="I187" s="12"/>
      <c r="J187" s="9" t="s">
        <v>247</v>
      </c>
      <c r="K187" s="9" t="s">
        <v>248</v>
      </c>
    </row>
    <row r="188" spans="1:11" x14ac:dyDescent="0.25">
      <c r="A188" s="7" t="s">
        <v>489</v>
      </c>
      <c r="B188" s="7" t="s">
        <v>579</v>
      </c>
      <c r="C188" s="7" t="s">
        <v>580</v>
      </c>
      <c r="D188" s="7" t="s">
        <v>581</v>
      </c>
      <c r="E188" s="7" t="s">
        <v>582</v>
      </c>
      <c r="F188" s="7" t="s">
        <v>107</v>
      </c>
      <c r="G188" s="8">
        <v>0.14399999999999999</v>
      </c>
      <c r="H188" s="8">
        <v>0.14399999999999999</v>
      </c>
      <c r="J188" s="9" t="s">
        <v>583</v>
      </c>
      <c r="K188" s="9" t="s">
        <v>124</v>
      </c>
    </row>
    <row r="189" spans="1:11" x14ac:dyDescent="0.25">
      <c r="A189" s="7" t="s">
        <v>489</v>
      </c>
      <c r="B189" s="7" t="s">
        <v>608</v>
      </c>
      <c r="C189" s="7" t="s">
        <v>609</v>
      </c>
      <c r="D189" s="7" t="s">
        <v>610</v>
      </c>
      <c r="E189" s="7" t="s">
        <v>582</v>
      </c>
      <c r="F189" s="7" t="s">
        <v>107</v>
      </c>
      <c r="G189" s="10">
        <v>0.33</v>
      </c>
      <c r="H189" s="10">
        <v>0.24</v>
      </c>
      <c r="J189" s="11">
        <v>48920</v>
      </c>
      <c r="K189" s="9">
        <v>45267</v>
      </c>
    </row>
    <row r="190" spans="1:11" ht="45" x14ac:dyDescent="0.25">
      <c r="A190" s="7" t="s">
        <v>489</v>
      </c>
      <c r="B190" s="7" t="s">
        <v>611</v>
      </c>
      <c r="C190" s="7" t="s">
        <v>612</v>
      </c>
      <c r="D190" s="7" t="s">
        <v>613</v>
      </c>
      <c r="E190" s="7" t="s">
        <v>582</v>
      </c>
      <c r="F190" s="7" t="s">
        <v>107</v>
      </c>
      <c r="G190" s="10">
        <v>0.75</v>
      </c>
      <c r="H190" s="10">
        <v>0.5</v>
      </c>
      <c r="J190" s="9" t="s">
        <v>614</v>
      </c>
      <c r="K190" s="9" t="s">
        <v>615</v>
      </c>
    </row>
    <row r="191" spans="1:11" ht="30" x14ac:dyDescent="0.25">
      <c r="A191" s="7" t="s">
        <v>623</v>
      </c>
      <c r="B191" s="7" t="s">
        <v>649</v>
      </c>
      <c r="C191" s="7" t="s">
        <v>650</v>
      </c>
      <c r="D191" s="7" t="s">
        <v>651</v>
      </c>
      <c r="E191" s="7" t="s">
        <v>652</v>
      </c>
      <c r="F191" s="7" t="s">
        <v>494</v>
      </c>
      <c r="G191" s="10">
        <v>4</v>
      </c>
      <c r="H191" s="10">
        <v>4</v>
      </c>
      <c r="I191" s="8">
        <v>4</v>
      </c>
      <c r="J191" s="9" t="s">
        <v>115</v>
      </c>
      <c r="K191" s="9" t="s">
        <v>116</v>
      </c>
    </row>
    <row r="192" spans="1:11" x14ac:dyDescent="0.25">
      <c r="A192" s="7" t="s">
        <v>623</v>
      </c>
      <c r="B192" s="7" t="s">
        <v>653</v>
      </c>
      <c r="C192" s="7" t="s">
        <v>654</v>
      </c>
      <c r="D192" s="7" t="s">
        <v>636</v>
      </c>
      <c r="E192" s="7" t="s">
        <v>652</v>
      </c>
      <c r="F192" s="7" t="s">
        <v>494</v>
      </c>
      <c r="G192" s="10">
        <v>231</v>
      </c>
      <c r="H192" s="10">
        <v>231</v>
      </c>
      <c r="J192" s="9" t="s">
        <v>655</v>
      </c>
      <c r="K192" s="9" t="s">
        <v>656</v>
      </c>
    </row>
    <row r="193" spans="1:11" ht="30" x14ac:dyDescent="0.25">
      <c r="A193" s="7" t="s">
        <v>623</v>
      </c>
      <c r="B193" s="7" t="s">
        <v>653</v>
      </c>
      <c r="C193" s="7" t="s">
        <v>657</v>
      </c>
      <c r="D193" s="7" t="s">
        <v>658</v>
      </c>
      <c r="E193" s="7" t="s">
        <v>652</v>
      </c>
      <c r="F193" s="7" t="s">
        <v>494</v>
      </c>
      <c r="G193" s="10">
        <v>172</v>
      </c>
      <c r="H193" s="10">
        <v>115</v>
      </c>
      <c r="J193" s="9" t="s">
        <v>655</v>
      </c>
      <c r="K193" s="9" t="s">
        <v>656</v>
      </c>
    </row>
    <row r="194" spans="1:11" x14ac:dyDescent="0.25">
      <c r="A194" s="7" t="s">
        <v>730</v>
      </c>
      <c r="B194" s="7" t="s">
        <v>797</v>
      </c>
      <c r="C194" s="7" t="s">
        <v>798</v>
      </c>
      <c r="D194" s="7" t="s">
        <v>799</v>
      </c>
      <c r="E194" s="7" t="s">
        <v>800</v>
      </c>
      <c r="F194" s="7" t="s">
        <v>708</v>
      </c>
      <c r="G194" s="10">
        <v>1.5</v>
      </c>
      <c r="H194" s="10">
        <v>1.5</v>
      </c>
      <c r="J194" s="9" t="s">
        <v>801</v>
      </c>
      <c r="K194" s="9" t="s">
        <v>802</v>
      </c>
    </row>
    <row r="195" spans="1:11" x14ac:dyDescent="0.25">
      <c r="A195" s="7" t="s">
        <v>730</v>
      </c>
      <c r="B195" s="7" t="s">
        <v>803</v>
      </c>
      <c r="C195" s="7" t="s">
        <v>804</v>
      </c>
      <c r="D195" s="7" t="s">
        <v>770</v>
      </c>
      <c r="E195" s="7" t="s">
        <v>800</v>
      </c>
      <c r="F195" s="7" t="s">
        <v>708</v>
      </c>
      <c r="G195" s="10">
        <v>2</v>
      </c>
      <c r="H195" s="10">
        <v>2</v>
      </c>
      <c r="J195" s="9" t="s">
        <v>801</v>
      </c>
      <c r="K195" s="9" t="s">
        <v>802</v>
      </c>
    </row>
    <row r="196" spans="1:11" x14ac:dyDescent="0.25">
      <c r="A196" s="7" t="s">
        <v>285</v>
      </c>
      <c r="B196" s="7" t="s">
        <v>346</v>
      </c>
      <c r="C196" s="7" t="s">
        <v>347</v>
      </c>
      <c r="D196" s="7" t="s">
        <v>348</v>
      </c>
      <c r="E196" s="7" t="s">
        <v>349</v>
      </c>
      <c r="F196" s="7" t="s">
        <v>36</v>
      </c>
      <c r="G196" s="10">
        <v>1.1000000000000001</v>
      </c>
      <c r="H196" s="10">
        <v>1.1000000000000001</v>
      </c>
      <c r="J196" s="9" t="s">
        <v>350</v>
      </c>
      <c r="K196" s="9" t="s">
        <v>351</v>
      </c>
    </row>
    <row r="197" spans="1:11" x14ac:dyDescent="0.25">
      <c r="A197" s="7" t="s">
        <v>285</v>
      </c>
      <c r="B197" s="7" t="s">
        <v>346</v>
      </c>
      <c r="C197" s="7" t="s">
        <v>352</v>
      </c>
      <c r="D197" s="7" t="s">
        <v>353</v>
      </c>
      <c r="E197" s="7" t="s">
        <v>349</v>
      </c>
      <c r="F197" s="7" t="s">
        <v>36</v>
      </c>
      <c r="G197" s="10">
        <v>1.8</v>
      </c>
      <c r="H197" s="10">
        <v>1.8</v>
      </c>
      <c r="I197" s="12"/>
      <c r="J197" s="9" t="s">
        <v>350</v>
      </c>
      <c r="K197" s="9" t="s">
        <v>351</v>
      </c>
    </row>
    <row r="198" spans="1:11" x14ac:dyDescent="0.25">
      <c r="A198" s="7" t="s">
        <v>285</v>
      </c>
      <c r="B198" s="7" t="s">
        <v>346</v>
      </c>
      <c r="C198" s="7" t="s">
        <v>354</v>
      </c>
      <c r="D198" s="7" t="s">
        <v>355</v>
      </c>
      <c r="E198" s="7" t="s">
        <v>349</v>
      </c>
      <c r="F198" s="7" t="s">
        <v>36</v>
      </c>
      <c r="G198" s="10">
        <v>2.5499999999999998</v>
      </c>
      <c r="H198" s="10">
        <v>2.5499999999999998</v>
      </c>
      <c r="J198" s="9" t="s">
        <v>350</v>
      </c>
      <c r="K198" s="9" t="s">
        <v>351</v>
      </c>
    </row>
    <row r="199" spans="1:11" x14ac:dyDescent="0.25">
      <c r="A199" s="7" t="s">
        <v>285</v>
      </c>
      <c r="B199" s="7" t="s">
        <v>346</v>
      </c>
      <c r="C199" s="7" t="s">
        <v>356</v>
      </c>
      <c r="D199" s="7" t="s">
        <v>322</v>
      </c>
      <c r="E199" s="7" t="s">
        <v>349</v>
      </c>
      <c r="F199" s="7" t="s">
        <v>36</v>
      </c>
      <c r="G199" s="10">
        <v>2.2000000000000002</v>
      </c>
      <c r="H199" s="10">
        <v>2</v>
      </c>
      <c r="J199" s="9" t="s">
        <v>350</v>
      </c>
      <c r="K199" s="9" t="s">
        <v>351</v>
      </c>
    </row>
    <row r="200" spans="1:11" x14ac:dyDescent="0.25">
      <c r="A200" s="7" t="s">
        <v>19</v>
      </c>
      <c r="B200" s="7" t="s">
        <v>88</v>
      </c>
      <c r="C200" s="7" t="s">
        <v>89</v>
      </c>
      <c r="D200" s="7" t="s">
        <v>90</v>
      </c>
      <c r="E200" s="7" t="s">
        <v>91</v>
      </c>
      <c r="F200" s="7" t="s">
        <v>66</v>
      </c>
      <c r="G200" s="10">
        <v>90</v>
      </c>
      <c r="H200" s="10">
        <v>90</v>
      </c>
      <c r="J200" s="11" t="s">
        <v>92</v>
      </c>
      <c r="K200" s="9" t="s">
        <v>93</v>
      </c>
    </row>
    <row r="201" spans="1:11" x14ac:dyDescent="0.25">
      <c r="A201" s="7" t="s">
        <v>19</v>
      </c>
      <c r="B201" s="7" t="s">
        <v>94</v>
      </c>
      <c r="C201" s="7" t="s">
        <v>95</v>
      </c>
      <c r="D201" s="7" t="s">
        <v>22</v>
      </c>
      <c r="E201" s="7" t="s">
        <v>91</v>
      </c>
      <c r="F201" s="7" t="s">
        <v>66</v>
      </c>
      <c r="G201" s="10">
        <v>0.3</v>
      </c>
      <c r="H201" s="10">
        <v>0.22</v>
      </c>
      <c r="J201" s="9" t="s">
        <v>96</v>
      </c>
      <c r="K201" s="9" t="s">
        <v>97</v>
      </c>
    </row>
    <row r="202" spans="1:11" x14ac:dyDescent="0.25">
      <c r="A202" s="7" t="s">
        <v>19</v>
      </c>
      <c r="B202" s="7" t="s">
        <v>137</v>
      </c>
      <c r="C202" s="7" t="s">
        <v>138</v>
      </c>
      <c r="D202" s="7" t="s">
        <v>22</v>
      </c>
      <c r="E202" s="7" t="s">
        <v>91</v>
      </c>
      <c r="F202" s="7" t="s">
        <v>66</v>
      </c>
      <c r="G202" s="10">
        <v>1.4</v>
      </c>
      <c r="H202" s="10">
        <v>1.3</v>
      </c>
      <c r="I202" s="12"/>
      <c r="J202" s="9" t="s">
        <v>77</v>
      </c>
      <c r="K202" s="9" t="s">
        <v>78</v>
      </c>
    </row>
    <row r="203" spans="1:11" x14ac:dyDescent="0.25">
      <c r="A203" s="7" t="s">
        <v>19</v>
      </c>
      <c r="B203" s="7" t="s">
        <v>150</v>
      </c>
      <c r="C203" s="7" t="s">
        <v>151</v>
      </c>
      <c r="D203" s="7" t="s">
        <v>22</v>
      </c>
      <c r="E203" s="7" t="s">
        <v>91</v>
      </c>
      <c r="F203" s="7" t="s">
        <v>66</v>
      </c>
      <c r="G203" s="10">
        <v>12</v>
      </c>
      <c r="H203" s="10">
        <v>10</v>
      </c>
      <c r="I203" s="8">
        <v>0</v>
      </c>
      <c r="J203" s="9" t="s">
        <v>152</v>
      </c>
      <c r="K203" s="9" t="s">
        <v>153</v>
      </c>
    </row>
    <row r="204" spans="1:11" x14ac:dyDescent="0.25">
      <c r="A204" s="7" t="s">
        <v>19</v>
      </c>
      <c r="B204" s="7" t="s">
        <v>257</v>
      </c>
      <c r="C204" s="7" t="s">
        <v>258</v>
      </c>
      <c r="D204" s="7" t="s">
        <v>90</v>
      </c>
      <c r="E204" s="7" t="s">
        <v>91</v>
      </c>
      <c r="F204" s="7" t="s">
        <v>66</v>
      </c>
      <c r="G204" s="10">
        <v>8</v>
      </c>
      <c r="H204" s="10">
        <v>8</v>
      </c>
      <c r="J204" s="9" t="s">
        <v>259</v>
      </c>
      <c r="K204" s="9" t="s">
        <v>260</v>
      </c>
    </row>
    <row r="205" spans="1:11" x14ac:dyDescent="0.25">
      <c r="A205" s="7" t="s">
        <v>19</v>
      </c>
      <c r="B205" s="7" t="s">
        <v>266</v>
      </c>
      <c r="C205" s="7" t="s">
        <v>267</v>
      </c>
      <c r="D205" s="7" t="s">
        <v>22</v>
      </c>
      <c r="E205" s="7" t="s">
        <v>91</v>
      </c>
      <c r="F205" s="7" t="s">
        <v>66</v>
      </c>
      <c r="G205" s="10">
        <v>31.5</v>
      </c>
      <c r="H205" s="10">
        <v>31.5</v>
      </c>
      <c r="J205" s="9" t="s">
        <v>17</v>
      </c>
      <c r="K205" s="9" t="s">
        <v>18</v>
      </c>
    </row>
    <row r="206" spans="1:11" ht="30" x14ac:dyDescent="0.25">
      <c r="A206" s="7" t="s">
        <v>623</v>
      </c>
      <c r="B206" s="7" t="s">
        <v>645</v>
      </c>
      <c r="C206" s="7" t="s">
        <v>646</v>
      </c>
      <c r="D206" s="7" t="s">
        <v>647</v>
      </c>
      <c r="E206" s="7" t="s">
        <v>648</v>
      </c>
      <c r="F206" s="7" t="s">
        <v>494</v>
      </c>
      <c r="G206" s="10">
        <v>4.5</v>
      </c>
      <c r="H206" s="10">
        <v>4</v>
      </c>
      <c r="J206" s="9" t="s">
        <v>359</v>
      </c>
      <c r="K206" s="9" t="s">
        <v>360</v>
      </c>
    </row>
    <row r="207" spans="1:11" ht="30" x14ac:dyDescent="0.25">
      <c r="A207" s="7" t="s">
        <v>623</v>
      </c>
      <c r="B207" s="7" t="s">
        <v>713</v>
      </c>
      <c r="C207" s="7" t="s">
        <v>714</v>
      </c>
      <c r="D207" s="7" t="s">
        <v>715</v>
      </c>
      <c r="E207" s="7" t="s">
        <v>648</v>
      </c>
      <c r="F207" s="7" t="s">
        <v>494</v>
      </c>
      <c r="G207" s="8">
        <v>25</v>
      </c>
      <c r="H207" s="8">
        <v>22.2</v>
      </c>
      <c r="I207" s="8">
        <v>18.2</v>
      </c>
      <c r="J207" s="9" t="s">
        <v>428</v>
      </c>
      <c r="K207" s="9" t="s">
        <v>716</v>
      </c>
    </row>
    <row r="208" spans="1:11" x14ac:dyDescent="0.25">
      <c r="A208" s="7" t="s">
        <v>623</v>
      </c>
      <c r="B208" s="7" t="s">
        <v>713</v>
      </c>
      <c r="C208" s="7" t="s">
        <v>717</v>
      </c>
      <c r="D208" s="7" t="s">
        <v>706</v>
      </c>
      <c r="E208" s="7" t="s">
        <v>648</v>
      </c>
      <c r="F208" s="7" t="s">
        <v>494</v>
      </c>
      <c r="G208" s="10">
        <v>35</v>
      </c>
      <c r="H208" s="10">
        <v>35</v>
      </c>
      <c r="J208" s="9" t="s">
        <v>359</v>
      </c>
      <c r="K208" s="9" t="s">
        <v>360</v>
      </c>
    </row>
    <row r="209" spans="1:11" x14ac:dyDescent="0.25">
      <c r="A209" s="7" t="s">
        <v>623</v>
      </c>
      <c r="B209" s="7" t="s">
        <v>726</v>
      </c>
      <c r="C209" s="7" t="s">
        <v>727</v>
      </c>
      <c r="D209" s="7" t="s">
        <v>636</v>
      </c>
      <c r="E209" s="7" t="s">
        <v>648</v>
      </c>
      <c r="F209" s="7" t="s">
        <v>494</v>
      </c>
      <c r="G209" s="10">
        <v>260</v>
      </c>
      <c r="H209" s="10">
        <v>260</v>
      </c>
      <c r="J209" s="11" t="s">
        <v>728</v>
      </c>
      <c r="K209" s="9" t="s">
        <v>729</v>
      </c>
    </row>
    <row r="210" spans="1:11" ht="30" x14ac:dyDescent="0.25">
      <c r="A210" s="7" t="s">
        <v>866</v>
      </c>
      <c r="B210" s="7" t="s">
        <v>962</v>
      </c>
      <c r="C210" s="7" t="s">
        <v>963</v>
      </c>
      <c r="D210" s="7" t="s">
        <v>964</v>
      </c>
      <c r="E210" s="7" t="s">
        <v>965</v>
      </c>
      <c r="F210" s="7" t="s">
        <v>857</v>
      </c>
      <c r="G210" s="10">
        <v>0.43</v>
      </c>
      <c r="H210" s="10">
        <v>0.25</v>
      </c>
      <c r="J210" s="9" t="s">
        <v>725</v>
      </c>
      <c r="K210" s="9" t="s">
        <v>78</v>
      </c>
    </row>
    <row r="211" spans="1:11" ht="30" x14ac:dyDescent="0.25">
      <c r="A211" s="7" t="s">
        <v>285</v>
      </c>
      <c r="B211" s="7" t="s">
        <v>450</v>
      </c>
      <c r="C211" s="7" t="s">
        <v>454</v>
      </c>
      <c r="D211" s="7" t="s">
        <v>455</v>
      </c>
      <c r="E211" s="7" t="s">
        <v>456</v>
      </c>
      <c r="F211" s="7" t="s">
        <v>24</v>
      </c>
      <c r="G211" s="10">
        <v>56</v>
      </c>
      <c r="H211" s="10">
        <v>42</v>
      </c>
      <c r="I211" s="10">
        <v>35</v>
      </c>
      <c r="J211" s="9" t="s">
        <v>452</v>
      </c>
      <c r="K211" s="9" t="s">
        <v>453</v>
      </c>
    </row>
    <row r="212" spans="1:11" x14ac:dyDescent="0.25">
      <c r="A212" s="7" t="s">
        <v>285</v>
      </c>
      <c r="B212" s="7" t="s">
        <v>297</v>
      </c>
      <c r="C212" s="7" t="s">
        <v>298</v>
      </c>
      <c r="D212" s="7" t="s">
        <v>299</v>
      </c>
      <c r="E212" s="7" t="s">
        <v>300</v>
      </c>
      <c r="F212" s="7" t="s">
        <v>36</v>
      </c>
      <c r="G212" s="8">
        <v>0.25</v>
      </c>
      <c r="H212" s="8">
        <v>0.23</v>
      </c>
      <c r="J212" s="9" t="s">
        <v>301</v>
      </c>
      <c r="K212" s="9" t="s">
        <v>302</v>
      </c>
    </row>
    <row r="213" spans="1:11" x14ac:dyDescent="0.25">
      <c r="A213" s="7" t="s">
        <v>285</v>
      </c>
      <c r="B213" s="7" t="s">
        <v>297</v>
      </c>
      <c r="C213" s="7" t="s">
        <v>303</v>
      </c>
      <c r="D213" s="7" t="s">
        <v>304</v>
      </c>
      <c r="E213" s="7" t="s">
        <v>300</v>
      </c>
      <c r="F213" s="7" t="s">
        <v>36</v>
      </c>
      <c r="G213" s="10">
        <v>0.25</v>
      </c>
      <c r="H213" s="10">
        <v>0.23</v>
      </c>
      <c r="J213" s="9" t="s">
        <v>301</v>
      </c>
      <c r="K213" s="9" t="s">
        <v>302</v>
      </c>
    </row>
    <row r="214" spans="1:11" x14ac:dyDescent="0.25">
      <c r="A214" s="7" t="s">
        <v>285</v>
      </c>
      <c r="B214" s="7" t="s">
        <v>421</v>
      </c>
      <c r="C214" s="7" t="s">
        <v>422</v>
      </c>
      <c r="D214" s="7" t="s">
        <v>423</v>
      </c>
      <c r="E214" s="7" t="s">
        <v>300</v>
      </c>
      <c r="F214" s="7" t="s">
        <v>36</v>
      </c>
      <c r="G214" s="10">
        <v>1</v>
      </c>
      <c r="H214" s="10">
        <v>1</v>
      </c>
      <c r="J214" s="9" t="s">
        <v>309</v>
      </c>
      <c r="K214" s="9" t="s">
        <v>310</v>
      </c>
    </row>
    <row r="215" spans="1:11" ht="30" x14ac:dyDescent="0.25">
      <c r="A215" s="7" t="s">
        <v>285</v>
      </c>
      <c r="B215" s="7" t="s">
        <v>457</v>
      </c>
      <c r="C215" s="7" t="s">
        <v>458</v>
      </c>
      <c r="D215" s="7" t="s">
        <v>459</v>
      </c>
      <c r="E215" s="7" t="s">
        <v>300</v>
      </c>
      <c r="F215" s="7" t="s">
        <v>36</v>
      </c>
      <c r="G215" s="10">
        <v>0.33</v>
      </c>
      <c r="H215" s="10">
        <v>0.33</v>
      </c>
      <c r="J215" s="9" t="s">
        <v>460</v>
      </c>
      <c r="K215" s="9" t="s">
        <v>461</v>
      </c>
    </row>
    <row r="216" spans="1:11" x14ac:dyDescent="0.25">
      <c r="A216" s="7" t="s">
        <v>285</v>
      </c>
      <c r="B216" s="7" t="s">
        <v>484</v>
      </c>
      <c r="C216" s="7" t="s">
        <v>485</v>
      </c>
      <c r="D216" s="7" t="s">
        <v>486</v>
      </c>
      <c r="E216" s="7" t="s">
        <v>300</v>
      </c>
      <c r="F216" s="7" t="s">
        <v>36</v>
      </c>
      <c r="G216" s="10">
        <v>2.65</v>
      </c>
      <c r="H216" s="10">
        <v>2.65</v>
      </c>
      <c r="J216" s="9" t="s">
        <v>487</v>
      </c>
      <c r="K216" s="9" t="s">
        <v>488</v>
      </c>
    </row>
    <row r="217" spans="1:11" x14ac:dyDescent="0.25">
      <c r="A217" s="7" t="s">
        <v>489</v>
      </c>
      <c r="B217" s="7" t="s">
        <v>557</v>
      </c>
      <c r="C217" s="7" t="s">
        <v>558</v>
      </c>
      <c r="D217" s="7" t="s">
        <v>559</v>
      </c>
      <c r="E217" s="7" t="s">
        <v>560</v>
      </c>
      <c r="F217" s="7" t="s">
        <v>107</v>
      </c>
      <c r="G217" s="10">
        <v>48</v>
      </c>
      <c r="H217" s="10">
        <v>42</v>
      </c>
      <c r="J217" s="11" t="s">
        <v>561</v>
      </c>
      <c r="K217" s="9" t="s">
        <v>562</v>
      </c>
    </row>
    <row r="218" spans="1:11" x14ac:dyDescent="0.25">
      <c r="A218" s="7" t="s">
        <v>489</v>
      </c>
      <c r="B218" s="7" t="s">
        <v>557</v>
      </c>
      <c r="C218" s="7" t="s">
        <v>563</v>
      </c>
      <c r="D218" s="7" t="s">
        <v>516</v>
      </c>
      <c r="E218" s="7" t="s">
        <v>560</v>
      </c>
      <c r="F218" s="7" t="s">
        <v>107</v>
      </c>
      <c r="G218" s="10">
        <v>50</v>
      </c>
      <c r="H218" s="10">
        <v>50</v>
      </c>
      <c r="J218" s="11" t="s">
        <v>561</v>
      </c>
      <c r="K218" s="9" t="s">
        <v>562</v>
      </c>
    </row>
    <row r="219" spans="1:11" x14ac:dyDescent="0.25">
      <c r="A219" s="7" t="s">
        <v>285</v>
      </c>
      <c r="B219" s="7" t="s">
        <v>341</v>
      </c>
      <c r="C219" s="7" t="s">
        <v>342</v>
      </c>
      <c r="D219" s="7" t="s">
        <v>313</v>
      </c>
      <c r="E219" s="7" t="s">
        <v>343</v>
      </c>
      <c r="F219" s="7" t="s">
        <v>36</v>
      </c>
      <c r="G219" s="10">
        <v>3</v>
      </c>
      <c r="H219" s="10">
        <v>2.6</v>
      </c>
      <c r="J219" s="9" t="s">
        <v>344</v>
      </c>
      <c r="K219" s="9" t="s">
        <v>345</v>
      </c>
    </row>
    <row r="220" spans="1:11" ht="30" x14ac:dyDescent="0.25">
      <c r="A220" s="7" t="s">
        <v>285</v>
      </c>
      <c r="B220" s="7" t="s">
        <v>462</v>
      </c>
      <c r="C220" s="7" t="s">
        <v>463</v>
      </c>
      <c r="D220" s="7" t="s">
        <v>464</v>
      </c>
      <c r="E220" s="7" t="s">
        <v>343</v>
      </c>
      <c r="F220" s="7" t="s">
        <v>36</v>
      </c>
      <c r="G220" s="10">
        <v>1.6</v>
      </c>
      <c r="H220" s="10">
        <v>1.1000000000000001</v>
      </c>
      <c r="J220" s="9" t="s">
        <v>465</v>
      </c>
      <c r="K220" s="9" t="s">
        <v>466</v>
      </c>
    </row>
    <row r="221" spans="1:11" ht="30" x14ac:dyDescent="0.25">
      <c r="A221" s="7" t="s">
        <v>285</v>
      </c>
      <c r="B221" s="7" t="s">
        <v>467</v>
      </c>
      <c r="C221" s="7" t="s">
        <v>468</v>
      </c>
      <c r="D221" s="7" t="s">
        <v>469</v>
      </c>
      <c r="E221" s="7" t="s">
        <v>343</v>
      </c>
      <c r="F221" s="7" t="s">
        <v>36</v>
      </c>
      <c r="G221" s="10">
        <v>4</v>
      </c>
      <c r="H221" s="10">
        <v>4</v>
      </c>
      <c r="J221" s="9" t="s">
        <v>470</v>
      </c>
      <c r="K221" s="9" t="s">
        <v>471</v>
      </c>
    </row>
    <row r="222" spans="1:11" x14ac:dyDescent="0.25">
      <c r="A222" s="7" t="s">
        <v>730</v>
      </c>
      <c r="B222" s="7" t="s">
        <v>762</v>
      </c>
      <c r="C222" s="7" t="s">
        <v>763</v>
      </c>
      <c r="D222" s="7" t="s">
        <v>764</v>
      </c>
      <c r="E222" s="7" t="s">
        <v>765</v>
      </c>
      <c r="F222" s="7" t="s">
        <v>708</v>
      </c>
      <c r="G222" s="10">
        <v>6</v>
      </c>
      <c r="H222" s="10">
        <v>4</v>
      </c>
      <c r="J222" s="9" t="s">
        <v>766</v>
      </c>
      <c r="K222" s="9" t="s">
        <v>767</v>
      </c>
    </row>
    <row r="223" spans="1:11" x14ac:dyDescent="0.25">
      <c r="A223" s="7" t="s">
        <v>730</v>
      </c>
      <c r="B223" s="7" t="s">
        <v>818</v>
      </c>
      <c r="C223" s="7" t="s">
        <v>819</v>
      </c>
      <c r="D223" s="7" t="s">
        <v>764</v>
      </c>
      <c r="E223" s="7" t="s">
        <v>765</v>
      </c>
      <c r="F223" s="7" t="s">
        <v>708</v>
      </c>
      <c r="G223" s="10">
        <v>9.5</v>
      </c>
      <c r="H223" s="10">
        <v>6.65</v>
      </c>
      <c r="J223" s="9" t="s">
        <v>725</v>
      </c>
      <c r="K223" s="9" t="s">
        <v>78</v>
      </c>
    </row>
    <row r="224" spans="1:11" ht="60" x14ac:dyDescent="0.25">
      <c r="A224" s="7" t="s">
        <v>966</v>
      </c>
      <c r="B224" s="7" t="s">
        <v>967</v>
      </c>
      <c r="C224" s="7" t="s">
        <v>968</v>
      </c>
      <c r="D224" s="7" t="s">
        <v>969</v>
      </c>
      <c r="E224" s="7" t="s">
        <v>970</v>
      </c>
      <c r="F224" s="7" t="s">
        <v>857</v>
      </c>
      <c r="G224" s="10">
        <v>3.5</v>
      </c>
      <c r="H224" s="10">
        <v>3.5</v>
      </c>
      <c r="J224" s="9" t="s">
        <v>971</v>
      </c>
      <c r="K224" s="9" t="s">
        <v>483</v>
      </c>
    </row>
    <row r="225" spans="1:11" ht="30" x14ac:dyDescent="0.25">
      <c r="A225" s="7" t="s">
        <v>1044</v>
      </c>
      <c r="B225" s="7" t="s">
        <v>1082</v>
      </c>
      <c r="C225" s="7" t="s">
        <v>1083</v>
      </c>
      <c r="D225" s="7" t="s">
        <v>1084</v>
      </c>
      <c r="E225" s="7" t="s">
        <v>970</v>
      </c>
      <c r="F225" s="7" t="s">
        <v>857</v>
      </c>
      <c r="G225" s="10">
        <v>1</v>
      </c>
      <c r="H225" s="10">
        <v>0.7</v>
      </c>
      <c r="J225" s="9" t="s">
        <v>1085</v>
      </c>
      <c r="K225" s="9" t="s">
        <v>1086</v>
      </c>
    </row>
    <row r="226" spans="1:11" ht="30" x14ac:dyDescent="0.25">
      <c r="A226" s="7" t="s">
        <v>1044</v>
      </c>
      <c r="B226" s="7" t="s">
        <v>1092</v>
      </c>
      <c r="C226" s="7" t="s">
        <v>1093</v>
      </c>
      <c r="D226" s="7" t="s">
        <v>1094</v>
      </c>
      <c r="E226" s="7" t="s">
        <v>970</v>
      </c>
      <c r="F226" s="7" t="s">
        <v>857</v>
      </c>
      <c r="G226" s="10">
        <v>1.5</v>
      </c>
      <c r="H226" s="10">
        <v>0.3</v>
      </c>
      <c r="J226" s="9" t="s">
        <v>1095</v>
      </c>
      <c r="K226" s="9" t="s">
        <v>1096</v>
      </c>
    </row>
    <row r="227" spans="1:11" x14ac:dyDescent="0.25">
      <c r="A227" s="7" t="s">
        <v>866</v>
      </c>
      <c r="B227" s="7" t="s">
        <v>972</v>
      </c>
      <c r="C227" s="7" t="s">
        <v>973</v>
      </c>
      <c r="D227" s="7" t="s">
        <v>878</v>
      </c>
      <c r="E227" s="7" t="s">
        <v>974</v>
      </c>
      <c r="F227" s="7" t="s">
        <v>857</v>
      </c>
      <c r="G227" s="10">
        <v>21</v>
      </c>
      <c r="H227" s="10">
        <v>15</v>
      </c>
      <c r="J227" s="9" t="s">
        <v>975</v>
      </c>
      <c r="K227" s="9" t="s">
        <v>976</v>
      </c>
    </row>
    <row r="228" spans="1:11" x14ac:dyDescent="0.25">
      <c r="A228" s="7" t="s">
        <v>866</v>
      </c>
      <c r="B228" s="7" t="s">
        <v>977</v>
      </c>
      <c r="C228" s="7" t="s">
        <v>978</v>
      </c>
      <c r="D228" s="7" t="s">
        <v>979</v>
      </c>
      <c r="E228" s="7" t="s">
        <v>974</v>
      </c>
      <c r="F228" s="7" t="s">
        <v>857</v>
      </c>
      <c r="G228" s="10">
        <v>50</v>
      </c>
      <c r="H228" s="10">
        <v>45</v>
      </c>
      <c r="J228" s="11" t="s">
        <v>980</v>
      </c>
      <c r="K228" s="9" t="s">
        <v>981</v>
      </c>
    </row>
    <row r="229" spans="1:11" ht="30" x14ac:dyDescent="0.25">
      <c r="A229" s="7" t="s">
        <v>866</v>
      </c>
      <c r="B229" s="7" t="s">
        <v>982</v>
      </c>
      <c r="C229" s="7" t="s">
        <v>983</v>
      </c>
      <c r="D229" s="7" t="s">
        <v>984</v>
      </c>
      <c r="E229" s="7" t="s">
        <v>974</v>
      </c>
      <c r="F229" s="7" t="s">
        <v>857</v>
      </c>
      <c r="G229" s="10">
        <v>1</v>
      </c>
      <c r="H229" s="10">
        <v>0.5</v>
      </c>
      <c r="J229" s="9" t="s">
        <v>985</v>
      </c>
      <c r="K229" s="9" t="s">
        <v>986</v>
      </c>
    </row>
    <row r="230" spans="1:11" ht="30" x14ac:dyDescent="0.25">
      <c r="A230" s="7" t="s">
        <v>866</v>
      </c>
      <c r="B230" s="7" t="s">
        <v>1106</v>
      </c>
      <c r="C230" s="7" t="s">
        <v>987</v>
      </c>
      <c r="D230" s="7" t="s">
        <v>878</v>
      </c>
      <c r="E230" s="7" t="s">
        <v>974</v>
      </c>
      <c r="F230" s="7" t="s">
        <v>857</v>
      </c>
      <c r="G230" s="10">
        <v>79</v>
      </c>
      <c r="H230" s="10">
        <v>72</v>
      </c>
      <c r="J230" s="9">
        <v>49294</v>
      </c>
      <c r="K230" s="9">
        <v>45642</v>
      </c>
    </row>
    <row r="231" spans="1:11" x14ac:dyDescent="0.25">
      <c r="A231" s="7" t="s">
        <v>866</v>
      </c>
      <c r="B231" s="7" t="s">
        <v>988</v>
      </c>
      <c r="C231" s="7" t="s">
        <v>989</v>
      </c>
      <c r="D231" s="7" t="s">
        <v>878</v>
      </c>
      <c r="E231" s="7" t="s">
        <v>974</v>
      </c>
      <c r="F231" s="7" t="s">
        <v>857</v>
      </c>
      <c r="G231" s="10">
        <v>21.6</v>
      </c>
      <c r="H231" s="10">
        <v>10.8</v>
      </c>
      <c r="J231" s="9" t="s">
        <v>990</v>
      </c>
      <c r="K231" s="9" t="s">
        <v>991</v>
      </c>
    </row>
    <row r="232" spans="1:11" x14ac:dyDescent="0.25">
      <c r="A232" s="7" t="s">
        <v>623</v>
      </c>
      <c r="B232" s="7" t="s">
        <v>698</v>
      </c>
      <c r="C232" s="7" t="s">
        <v>699</v>
      </c>
      <c r="D232" s="7" t="s">
        <v>700</v>
      </c>
      <c r="E232" s="7" t="s">
        <v>701</v>
      </c>
      <c r="F232" s="7" t="s">
        <v>24</v>
      </c>
      <c r="G232" s="10">
        <v>194</v>
      </c>
      <c r="H232" s="10">
        <v>194</v>
      </c>
      <c r="J232" s="9" t="s">
        <v>702</v>
      </c>
      <c r="K232" s="9" t="s">
        <v>703</v>
      </c>
    </row>
    <row r="233" spans="1:11" x14ac:dyDescent="0.25">
      <c r="A233" s="7" t="s">
        <v>623</v>
      </c>
      <c r="B233" s="7" t="s">
        <v>718</v>
      </c>
      <c r="C233" s="7" t="s">
        <v>719</v>
      </c>
      <c r="D233" s="7" t="s">
        <v>720</v>
      </c>
      <c r="E233" s="7" t="s">
        <v>701</v>
      </c>
      <c r="F233" s="7" t="s">
        <v>24</v>
      </c>
      <c r="G233" s="10">
        <v>43.7</v>
      </c>
      <c r="H233" s="10">
        <v>32.799999999999997</v>
      </c>
      <c r="J233" s="11" t="s">
        <v>721</v>
      </c>
      <c r="K233" s="9" t="s">
        <v>722</v>
      </c>
    </row>
    <row r="234" spans="1:11" ht="30" x14ac:dyDescent="0.25">
      <c r="A234" s="7" t="s">
        <v>489</v>
      </c>
      <c r="B234" s="7" t="s">
        <v>551</v>
      </c>
      <c r="C234" s="7" t="s">
        <v>552</v>
      </c>
      <c r="D234" s="7" t="s">
        <v>553</v>
      </c>
      <c r="E234" s="7" t="s">
        <v>554</v>
      </c>
      <c r="F234" s="7" t="s">
        <v>107</v>
      </c>
      <c r="G234" s="10">
        <v>13.2</v>
      </c>
      <c r="H234" s="10">
        <v>12</v>
      </c>
      <c r="J234" s="9" t="s">
        <v>555</v>
      </c>
      <c r="K234" s="9" t="s">
        <v>556</v>
      </c>
    </row>
    <row r="235" spans="1:11" x14ac:dyDescent="0.25">
      <c r="A235" s="7" t="s">
        <v>866</v>
      </c>
      <c r="B235" s="7" t="s">
        <v>992</v>
      </c>
      <c r="C235" s="7" t="s">
        <v>993</v>
      </c>
      <c r="D235" s="7" t="s">
        <v>994</v>
      </c>
      <c r="E235" s="7" t="s">
        <v>995</v>
      </c>
      <c r="F235" s="7" t="s">
        <v>857</v>
      </c>
      <c r="G235" s="10">
        <v>6</v>
      </c>
      <c r="H235" s="10">
        <v>6</v>
      </c>
      <c r="J235" s="9" t="s">
        <v>996</v>
      </c>
      <c r="K235" s="9" t="s">
        <v>997</v>
      </c>
    </row>
    <row r="236" spans="1:11" x14ac:dyDescent="0.25">
      <c r="A236" s="7" t="s">
        <v>866</v>
      </c>
      <c r="B236" s="7" t="s">
        <v>998</v>
      </c>
      <c r="C236" s="7" t="s">
        <v>999</v>
      </c>
      <c r="D236" s="7" t="s">
        <v>1000</v>
      </c>
      <c r="E236" s="7" t="s">
        <v>995</v>
      </c>
      <c r="F236" s="7" t="s">
        <v>857</v>
      </c>
      <c r="G236" s="10">
        <v>9</v>
      </c>
      <c r="H236" s="10">
        <v>9</v>
      </c>
      <c r="J236" s="9" t="s">
        <v>996</v>
      </c>
      <c r="K236" s="9" t="s">
        <v>997</v>
      </c>
    </row>
    <row r="237" spans="1:11" ht="30" x14ac:dyDescent="0.25">
      <c r="A237" s="7" t="s">
        <v>489</v>
      </c>
      <c r="B237" s="7" t="s">
        <v>522</v>
      </c>
      <c r="C237" s="7" t="s">
        <v>523</v>
      </c>
      <c r="D237" s="7" t="s">
        <v>524</v>
      </c>
      <c r="E237" s="7" t="s">
        <v>525</v>
      </c>
      <c r="F237" s="7" t="s">
        <v>107</v>
      </c>
      <c r="G237" s="10">
        <v>4.6100000000000003</v>
      </c>
      <c r="H237" s="10">
        <v>3.46</v>
      </c>
      <c r="J237" s="9" t="s">
        <v>283</v>
      </c>
      <c r="K237" s="9" t="s">
        <v>284</v>
      </c>
    </row>
    <row r="238" spans="1:11" x14ac:dyDescent="0.25">
      <c r="A238" s="7" t="s">
        <v>489</v>
      </c>
      <c r="B238" s="7" t="s">
        <v>569</v>
      </c>
      <c r="C238" s="7" t="s">
        <v>570</v>
      </c>
      <c r="D238" s="7" t="s">
        <v>571</v>
      </c>
      <c r="E238" s="7" t="s">
        <v>525</v>
      </c>
      <c r="F238" s="7" t="s">
        <v>107</v>
      </c>
      <c r="G238" s="10">
        <v>2</v>
      </c>
      <c r="H238" s="10">
        <v>1.44</v>
      </c>
      <c r="J238" s="9" t="s">
        <v>77</v>
      </c>
      <c r="K238" s="9" t="s">
        <v>78</v>
      </c>
    </row>
    <row r="239" spans="1:11" x14ac:dyDescent="0.25">
      <c r="A239" s="7" t="s">
        <v>489</v>
      </c>
      <c r="B239" s="7" t="s">
        <v>569</v>
      </c>
      <c r="C239" s="7" t="s">
        <v>572</v>
      </c>
      <c r="D239" s="7" t="s">
        <v>573</v>
      </c>
      <c r="E239" s="7" t="s">
        <v>525</v>
      </c>
      <c r="F239" s="7" t="s">
        <v>107</v>
      </c>
      <c r="G239" s="8">
        <v>4.3</v>
      </c>
      <c r="H239" s="8">
        <v>3.7</v>
      </c>
      <c r="J239" s="9" t="s">
        <v>77</v>
      </c>
      <c r="K239" s="9" t="s">
        <v>78</v>
      </c>
    </row>
    <row r="240" spans="1:11" ht="30" x14ac:dyDescent="0.25">
      <c r="A240" s="7" t="s">
        <v>489</v>
      </c>
      <c r="B240" s="7" t="s">
        <v>103</v>
      </c>
      <c r="C240" s="7" t="s">
        <v>536</v>
      </c>
      <c r="D240" s="7" t="s">
        <v>537</v>
      </c>
      <c r="E240" s="7" t="s">
        <v>519</v>
      </c>
      <c r="F240" s="7" t="s">
        <v>107</v>
      </c>
      <c r="G240" s="8">
        <v>2.59</v>
      </c>
      <c r="H240" s="8">
        <v>1.73</v>
      </c>
      <c r="J240" s="9" t="s">
        <v>108</v>
      </c>
      <c r="K240" s="9" t="s">
        <v>109</v>
      </c>
    </row>
    <row r="241" spans="1:11" ht="30" x14ac:dyDescent="0.25">
      <c r="A241" s="7" t="s">
        <v>489</v>
      </c>
      <c r="B241" s="7" t="s">
        <v>103</v>
      </c>
      <c r="C241" s="7" t="s">
        <v>538</v>
      </c>
      <c r="D241" s="7" t="s">
        <v>539</v>
      </c>
      <c r="E241" s="7" t="s">
        <v>519</v>
      </c>
      <c r="F241" s="7" t="s">
        <v>107</v>
      </c>
      <c r="G241" s="10">
        <v>0.57999999999999996</v>
      </c>
      <c r="H241" s="10">
        <v>0.38</v>
      </c>
      <c r="J241" s="9" t="s">
        <v>108</v>
      </c>
      <c r="K241" s="9" t="s">
        <v>109</v>
      </c>
    </row>
    <row r="242" spans="1:11" x14ac:dyDescent="0.25">
      <c r="A242" s="7" t="s">
        <v>1044</v>
      </c>
      <c r="B242" s="7" t="s">
        <v>1069</v>
      </c>
      <c r="C242" s="7" t="s">
        <v>1070</v>
      </c>
      <c r="D242" s="7" t="s">
        <v>1071</v>
      </c>
      <c r="E242" s="7" t="s">
        <v>1072</v>
      </c>
      <c r="F242" s="7" t="s">
        <v>36</v>
      </c>
      <c r="G242" s="10">
        <v>2.72</v>
      </c>
      <c r="H242" s="10">
        <v>2.04</v>
      </c>
      <c r="J242" s="9" t="s">
        <v>1073</v>
      </c>
      <c r="K242" s="9" t="s">
        <v>1074</v>
      </c>
    </row>
    <row r="243" spans="1:11" ht="30" x14ac:dyDescent="0.25">
      <c r="A243" s="7" t="s">
        <v>19</v>
      </c>
      <c r="B243" s="7" t="s">
        <v>204</v>
      </c>
      <c r="C243" s="7" t="s">
        <v>205</v>
      </c>
      <c r="D243" s="7" t="s">
        <v>206</v>
      </c>
      <c r="E243" s="7" t="s">
        <v>207</v>
      </c>
      <c r="F243" s="7" t="s">
        <v>66</v>
      </c>
      <c r="G243" s="10">
        <v>22</v>
      </c>
      <c r="H243" s="10">
        <v>20</v>
      </c>
      <c r="J243" s="9" t="s">
        <v>208</v>
      </c>
      <c r="K243" s="9" t="s">
        <v>209</v>
      </c>
    </row>
    <row r="244" spans="1:11" x14ac:dyDescent="0.25">
      <c r="A244" s="7" t="s">
        <v>19</v>
      </c>
      <c r="B244" s="7" t="s">
        <v>277</v>
      </c>
      <c r="C244" s="7" t="s">
        <v>278</v>
      </c>
      <c r="D244" s="7" t="s">
        <v>22</v>
      </c>
      <c r="E244" s="7" t="s">
        <v>207</v>
      </c>
      <c r="F244" s="7" t="s">
        <v>66</v>
      </c>
      <c r="G244" s="10">
        <v>2.1</v>
      </c>
      <c r="H244" s="10">
        <v>1.8</v>
      </c>
      <c r="J244" s="9" t="s">
        <v>82</v>
      </c>
      <c r="K244" s="9">
        <v>44424</v>
      </c>
    </row>
    <row r="245" spans="1:11" x14ac:dyDescent="0.25">
      <c r="A245" s="7" t="s">
        <v>1044</v>
      </c>
      <c r="B245" s="7" t="s">
        <v>1045</v>
      </c>
      <c r="C245" s="7" t="s">
        <v>1046</v>
      </c>
      <c r="D245" s="7" t="s">
        <v>1047</v>
      </c>
      <c r="E245" s="7" t="s">
        <v>1048</v>
      </c>
      <c r="F245" s="7" t="s">
        <v>36</v>
      </c>
      <c r="G245" s="10">
        <v>1.23</v>
      </c>
      <c r="H245" s="10">
        <v>1.23</v>
      </c>
      <c r="J245" s="9" t="s">
        <v>1049</v>
      </c>
      <c r="K245" s="9" t="s">
        <v>1050</v>
      </c>
    </row>
    <row r="246" spans="1:11" x14ac:dyDescent="0.25">
      <c r="A246" s="7" t="s">
        <v>1044</v>
      </c>
      <c r="B246" s="7" t="s">
        <v>1079</v>
      </c>
      <c r="C246" s="7" t="s">
        <v>1080</v>
      </c>
      <c r="D246" s="7" t="s">
        <v>1081</v>
      </c>
      <c r="E246" s="7" t="s">
        <v>1048</v>
      </c>
      <c r="F246" s="7" t="s">
        <v>36</v>
      </c>
      <c r="G246" s="10">
        <v>2</v>
      </c>
      <c r="H246" s="10">
        <v>2</v>
      </c>
      <c r="J246" s="9" t="s">
        <v>213</v>
      </c>
      <c r="K246" s="9" t="s">
        <v>214</v>
      </c>
    </row>
    <row r="247" spans="1:11" ht="60" x14ac:dyDescent="0.25">
      <c r="A247" s="7" t="s">
        <v>489</v>
      </c>
      <c r="B247" s="7" t="s">
        <v>589</v>
      </c>
      <c r="C247" s="7" t="s">
        <v>590</v>
      </c>
      <c r="D247" s="7" t="s">
        <v>591</v>
      </c>
      <c r="E247" s="7" t="s">
        <v>592</v>
      </c>
      <c r="F247" s="7" t="s">
        <v>107</v>
      </c>
      <c r="G247" s="10">
        <v>0.65</v>
      </c>
      <c r="H247" s="10">
        <v>0.5</v>
      </c>
      <c r="J247" s="9" t="s">
        <v>593</v>
      </c>
      <c r="K247" s="9" t="s">
        <v>594</v>
      </c>
    </row>
    <row r="248" spans="1:11" ht="30" x14ac:dyDescent="0.25">
      <c r="A248" s="7" t="s">
        <v>489</v>
      </c>
      <c r="B248" s="7" t="s">
        <v>599</v>
      </c>
      <c r="C248" s="7" t="s">
        <v>600</v>
      </c>
      <c r="D248" s="7" t="s">
        <v>601</v>
      </c>
      <c r="E248" s="7" t="s">
        <v>592</v>
      </c>
      <c r="F248" s="7" t="s">
        <v>107</v>
      </c>
      <c r="G248" s="10">
        <v>4.4000000000000004</v>
      </c>
      <c r="H248" s="10">
        <v>3.4</v>
      </c>
      <c r="J248" s="9" t="s">
        <v>602</v>
      </c>
      <c r="K248" s="9" t="s">
        <v>603</v>
      </c>
    </row>
    <row r="249" spans="1:11" ht="30" x14ac:dyDescent="0.25">
      <c r="A249" s="7" t="s">
        <v>489</v>
      </c>
      <c r="B249" s="7" t="s">
        <v>599</v>
      </c>
      <c r="C249" s="7" t="s">
        <v>604</v>
      </c>
      <c r="D249" s="7" t="s">
        <v>605</v>
      </c>
      <c r="E249" s="7" t="s">
        <v>592</v>
      </c>
      <c r="F249" s="7" t="s">
        <v>107</v>
      </c>
      <c r="G249" s="10">
        <v>1.44</v>
      </c>
      <c r="H249" s="10">
        <v>0.4</v>
      </c>
      <c r="J249" s="9" t="s">
        <v>602</v>
      </c>
      <c r="K249" s="9" t="s">
        <v>603</v>
      </c>
    </row>
    <row r="250" spans="1:11" x14ac:dyDescent="0.25">
      <c r="A250" s="7" t="s">
        <v>489</v>
      </c>
      <c r="B250" s="7" t="s">
        <v>599</v>
      </c>
      <c r="C250" s="7" t="s">
        <v>606</v>
      </c>
      <c r="D250" s="7" t="s">
        <v>607</v>
      </c>
      <c r="E250" s="7" t="s">
        <v>592</v>
      </c>
      <c r="F250" s="7" t="s">
        <v>107</v>
      </c>
      <c r="G250" s="10">
        <v>6</v>
      </c>
      <c r="H250" s="10">
        <v>4.3</v>
      </c>
      <c r="J250" s="9" t="s">
        <v>602</v>
      </c>
      <c r="K250" s="9" t="s">
        <v>603</v>
      </c>
    </row>
    <row r="251" spans="1:11" x14ac:dyDescent="0.25">
      <c r="A251" s="7" t="s">
        <v>285</v>
      </c>
      <c r="B251" s="7" t="s">
        <v>424</v>
      </c>
      <c r="C251" s="7" t="s">
        <v>425</v>
      </c>
      <c r="D251" s="7" t="s">
        <v>426</v>
      </c>
      <c r="E251" s="7" t="s">
        <v>427</v>
      </c>
      <c r="F251" s="7" t="s">
        <v>36</v>
      </c>
      <c r="G251" s="10">
        <v>1</v>
      </c>
      <c r="H251" s="10">
        <v>0.9</v>
      </c>
      <c r="J251" s="9" t="s">
        <v>428</v>
      </c>
      <c r="K251" s="9" t="s">
        <v>429</v>
      </c>
    </row>
    <row r="252" spans="1:11" ht="45" x14ac:dyDescent="0.25">
      <c r="A252" s="7" t="s">
        <v>285</v>
      </c>
      <c r="B252" s="7" t="s">
        <v>424</v>
      </c>
      <c r="C252" s="7" t="s">
        <v>430</v>
      </c>
      <c r="D252" s="7" t="s">
        <v>431</v>
      </c>
      <c r="E252" s="7" t="s">
        <v>427</v>
      </c>
      <c r="F252" s="7" t="s">
        <v>36</v>
      </c>
      <c r="G252" s="10">
        <v>1.65</v>
      </c>
      <c r="H252" s="10">
        <v>1.31</v>
      </c>
      <c r="J252" s="9" t="s">
        <v>432</v>
      </c>
      <c r="K252" s="9" t="s">
        <v>433</v>
      </c>
    </row>
    <row r="253" spans="1:11" x14ac:dyDescent="0.25">
      <c r="A253" s="7" t="s">
        <v>1044</v>
      </c>
      <c r="B253" s="7" t="s">
        <v>1097</v>
      </c>
      <c r="C253" s="7" t="s">
        <v>1098</v>
      </c>
      <c r="D253" s="7" t="s">
        <v>1099</v>
      </c>
      <c r="E253" s="7" t="s">
        <v>427</v>
      </c>
      <c r="F253" s="7" t="s">
        <v>36</v>
      </c>
      <c r="G253" s="10">
        <v>4.5</v>
      </c>
      <c r="H253" s="10">
        <v>4</v>
      </c>
      <c r="J253" s="18" t="s">
        <v>1100</v>
      </c>
      <c r="K253" s="9" t="s">
        <v>1101</v>
      </c>
    </row>
    <row r="254" spans="1:11" x14ac:dyDescent="0.25">
      <c r="A254" s="7" t="s">
        <v>1044</v>
      </c>
      <c r="B254" s="7" t="s">
        <v>1102</v>
      </c>
      <c r="C254" s="7" t="s">
        <v>1103</v>
      </c>
      <c r="D254" s="7" t="s">
        <v>1104</v>
      </c>
      <c r="E254" s="7" t="s">
        <v>427</v>
      </c>
      <c r="F254" s="7" t="s">
        <v>36</v>
      </c>
      <c r="G254" s="10">
        <v>0.8</v>
      </c>
      <c r="H254" s="10">
        <v>0.6</v>
      </c>
      <c r="I254" s="8">
        <v>0.10199999999999999</v>
      </c>
      <c r="J254" s="9" t="s">
        <v>1055</v>
      </c>
      <c r="K254" s="9" t="s">
        <v>1056</v>
      </c>
    </row>
    <row r="255" spans="1:11" x14ac:dyDescent="0.25">
      <c r="A255" s="7" t="s">
        <v>623</v>
      </c>
      <c r="B255" s="7" t="s">
        <v>704</v>
      </c>
      <c r="C255" s="7" t="s">
        <v>705</v>
      </c>
      <c r="D255" s="7" t="s">
        <v>706</v>
      </c>
      <c r="E255" s="7" t="s">
        <v>707</v>
      </c>
      <c r="F255" s="7" t="s">
        <v>708</v>
      </c>
      <c r="G255" s="10">
        <v>10</v>
      </c>
      <c r="H255" s="10">
        <v>10</v>
      </c>
      <c r="J255" s="9" t="s">
        <v>709</v>
      </c>
      <c r="K255" s="9" t="s">
        <v>710</v>
      </c>
    </row>
    <row r="256" spans="1:11" ht="30" x14ac:dyDescent="0.25">
      <c r="A256" s="7" t="s">
        <v>623</v>
      </c>
      <c r="B256" s="7" t="s">
        <v>704</v>
      </c>
      <c r="C256" s="7" t="s">
        <v>711</v>
      </c>
      <c r="D256" s="7" t="s">
        <v>712</v>
      </c>
      <c r="E256" s="7" t="s">
        <v>707</v>
      </c>
      <c r="F256" s="7" t="s">
        <v>708</v>
      </c>
      <c r="G256" s="10">
        <v>16</v>
      </c>
      <c r="H256" s="10">
        <v>12</v>
      </c>
      <c r="I256" s="8">
        <v>10</v>
      </c>
      <c r="J256" s="9" t="s">
        <v>709</v>
      </c>
      <c r="K256" s="9" t="s">
        <v>710</v>
      </c>
    </row>
    <row r="257" spans="1:11" x14ac:dyDescent="0.25">
      <c r="A257" s="7" t="s">
        <v>623</v>
      </c>
      <c r="B257" s="7" t="s">
        <v>723</v>
      </c>
      <c r="C257" s="7" t="s">
        <v>724</v>
      </c>
      <c r="D257" s="7" t="s">
        <v>706</v>
      </c>
      <c r="E257" s="7" t="s">
        <v>707</v>
      </c>
      <c r="F257" s="7" t="s">
        <v>708</v>
      </c>
      <c r="G257" s="10">
        <v>1</v>
      </c>
      <c r="H257" s="10">
        <v>1</v>
      </c>
      <c r="J257" s="9" t="s">
        <v>725</v>
      </c>
      <c r="K257" s="9" t="s">
        <v>78</v>
      </c>
    </row>
    <row r="258" spans="1:11" x14ac:dyDescent="0.25">
      <c r="A258" s="7" t="s">
        <v>730</v>
      </c>
      <c r="B258" s="7" t="s">
        <v>751</v>
      </c>
      <c r="C258" s="7" t="s">
        <v>752</v>
      </c>
      <c r="D258" s="7" t="s">
        <v>753</v>
      </c>
      <c r="E258" s="7" t="s">
        <v>707</v>
      </c>
      <c r="F258" s="7" t="s">
        <v>708</v>
      </c>
      <c r="G258" s="10">
        <v>0.25</v>
      </c>
      <c r="H258" s="10">
        <v>0.2</v>
      </c>
      <c r="J258" s="9" t="s">
        <v>754</v>
      </c>
      <c r="K258" s="9" t="s">
        <v>755</v>
      </c>
    </row>
    <row r="259" spans="1:11" x14ac:dyDescent="0.25">
      <c r="A259" s="7" t="s">
        <v>730</v>
      </c>
      <c r="B259" s="7" t="s">
        <v>836</v>
      </c>
      <c r="C259" s="7" t="s">
        <v>837</v>
      </c>
      <c r="D259" s="7" t="s">
        <v>753</v>
      </c>
      <c r="E259" s="7" t="s">
        <v>707</v>
      </c>
      <c r="F259" s="7" t="s">
        <v>708</v>
      </c>
      <c r="G259" s="10">
        <v>60</v>
      </c>
      <c r="H259" s="10">
        <v>60</v>
      </c>
      <c r="J259" s="9" t="s">
        <v>838</v>
      </c>
      <c r="K259" s="9" t="s">
        <v>839</v>
      </c>
    </row>
    <row r="260" spans="1:11" ht="30" x14ac:dyDescent="0.25">
      <c r="A260" s="7" t="s">
        <v>730</v>
      </c>
      <c r="B260" s="7" t="s">
        <v>836</v>
      </c>
      <c r="C260" s="7" t="s">
        <v>840</v>
      </c>
      <c r="D260" s="7" t="s">
        <v>841</v>
      </c>
      <c r="E260" s="7" t="s">
        <v>707</v>
      </c>
      <c r="F260" s="7" t="s">
        <v>708</v>
      </c>
      <c r="G260" s="10">
        <v>3.36</v>
      </c>
      <c r="H260" s="10">
        <v>2.7</v>
      </c>
      <c r="J260" s="9" t="s">
        <v>838</v>
      </c>
      <c r="K260" s="9" t="s">
        <v>839</v>
      </c>
    </row>
    <row r="261" spans="1:11" ht="30" x14ac:dyDescent="0.25">
      <c r="A261" s="7" t="s">
        <v>852</v>
      </c>
      <c r="B261" s="7" t="s">
        <v>853</v>
      </c>
      <c r="C261" s="7" t="s">
        <v>854</v>
      </c>
      <c r="D261" s="7" t="s">
        <v>855</v>
      </c>
      <c r="E261" s="7" t="s">
        <v>856</v>
      </c>
      <c r="F261" s="7" t="s">
        <v>857</v>
      </c>
      <c r="G261" s="10">
        <v>0.83</v>
      </c>
      <c r="H261" s="10">
        <v>0.75</v>
      </c>
      <c r="J261" s="9" t="s">
        <v>152</v>
      </c>
      <c r="K261" s="9" t="s">
        <v>153</v>
      </c>
    </row>
    <row r="262" spans="1:11" x14ac:dyDescent="0.25">
      <c r="A262" s="7" t="s">
        <v>866</v>
      </c>
      <c r="B262" s="7" t="s">
        <v>942</v>
      </c>
      <c r="C262" s="7" t="s">
        <v>1001</v>
      </c>
      <c r="D262" s="7" t="s">
        <v>1002</v>
      </c>
      <c r="E262" s="7" t="s">
        <v>856</v>
      </c>
      <c r="F262" s="7" t="s">
        <v>857</v>
      </c>
      <c r="G262" s="10">
        <v>5</v>
      </c>
      <c r="H262" s="10">
        <v>2.5</v>
      </c>
      <c r="J262" s="9" t="s">
        <v>946</v>
      </c>
      <c r="K262" s="9" t="s">
        <v>947</v>
      </c>
    </row>
    <row r="263" spans="1:11" x14ac:dyDescent="0.25">
      <c r="A263" s="7" t="s">
        <v>19</v>
      </c>
      <c r="B263" s="7" t="s">
        <v>279</v>
      </c>
      <c r="C263" s="7" t="s">
        <v>280</v>
      </c>
      <c r="D263" s="7" t="s">
        <v>281</v>
      </c>
      <c r="E263" s="7" t="s">
        <v>282</v>
      </c>
      <c r="F263" s="7" t="s">
        <v>36</v>
      </c>
      <c r="G263" s="10">
        <v>2</v>
      </c>
      <c r="H263" s="10">
        <v>1.8</v>
      </c>
      <c r="J263" s="9" t="s">
        <v>283</v>
      </c>
      <c r="K263" s="9" t="s">
        <v>284</v>
      </c>
    </row>
    <row r="264" spans="1:11" x14ac:dyDescent="0.25">
      <c r="A264" s="7" t="s">
        <v>285</v>
      </c>
      <c r="B264" s="7" t="s">
        <v>367</v>
      </c>
      <c r="C264" s="7" t="s">
        <v>368</v>
      </c>
      <c r="D264" s="7" t="s">
        <v>369</v>
      </c>
      <c r="E264" s="7" t="s">
        <v>370</v>
      </c>
      <c r="F264" s="7" t="s">
        <v>36</v>
      </c>
      <c r="G264" s="10">
        <v>49.4</v>
      </c>
      <c r="H264" s="10">
        <v>40.299999999999997</v>
      </c>
      <c r="J264" s="9" t="s">
        <v>371</v>
      </c>
      <c r="K264" s="9" t="s">
        <v>372</v>
      </c>
    </row>
    <row r="265" spans="1:11" x14ac:dyDescent="0.25">
      <c r="A265" s="7" t="s">
        <v>285</v>
      </c>
      <c r="B265" s="7" t="s">
        <v>367</v>
      </c>
      <c r="C265" s="7" t="s">
        <v>373</v>
      </c>
      <c r="D265" s="7" t="s">
        <v>374</v>
      </c>
      <c r="E265" s="7" t="s">
        <v>370</v>
      </c>
      <c r="F265" s="7" t="s">
        <v>36</v>
      </c>
      <c r="G265" s="10">
        <v>13.2</v>
      </c>
      <c r="H265" s="10">
        <v>7.5</v>
      </c>
      <c r="J265" s="9" t="s">
        <v>371</v>
      </c>
      <c r="K265" s="9" t="s">
        <v>372</v>
      </c>
    </row>
    <row r="266" spans="1:11" x14ac:dyDescent="0.25">
      <c r="A266" s="7" t="s">
        <v>285</v>
      </c>
      <c r="B266" s="7" t="s">
        <v>367</v>
      </c>
      <c r="C266" s="7" t="s">
        <v>375</v>
      </c>
      <c r="D266" s="7" t="s">
        <v>376</v>
      </c>
      <c r="E266" s="7" t="s">
        <v>370</v>
      </c>
      <c r="F266" s="7" t="s">
        <v>36</v>
      </c>
      <c r="G266" s="8">
        <v>6</v>
      </c>
      <c r="H266" s="8">
        <v>5</v>
      </c>
      <c r="J266" s="9" t="s">
        <v>371</v>
      </c>
      <c r="K266" s="9" t="s">
        <v>372</v>
      </c>
    </row>
    <row r="267" spans="1:11" x14ac:dyDescent="0.25">
      <c r="A267" s="7" t="s">
        <v>285</v>
      </c>
      <c r="B267" s="7" t="s">
        <v>367</v>
      </c>
      <c r="C267" s="7" t="s">
        <v>377</v>
      </c>
      <c r="D267" s="7" t="s">
        <v>369</v>
      </c>
      <c r="E267" s="7" t="s">
        <v>370</v>
      </c>
      <c r="F267" s="7" t="s">
        <v>36</v>
      </c>
      <c r="G267" s="10">
        <v>35</v>
      </c>
      <c r="H267" s="10">
        <v>18</v>
      </c>
      <c r="J267" s="9" t="s">
        <v>371</v>
      </c>
      <c r="K267" s="9" t="s">
        <v>372</v>
      </c>
    </row>
    <row r="268" spans="1:11" x14ac:dyDescent="0.25">
      <c r="A268" s="7" t="s">
        <v>1044</v>
      </c>
      <c r="B268" s="7" t="s">
        <v>367</v>
      </c>
      <c r="C268" s="7" t="s">
        <v>1067</v>
      </c>
      <c r="D268" s="7" t="s">
        <v>1068</v>
      </c>
      <c r="E268" s="7" t="s">
        <v>370</v>
      </c>
      <c r="F268" s="7" t="s">
        <v>36</v>
      </c>
      <c r="G268" s="10">
        <v>2</v>
      </c>
      <c r="H268" s="10">
        <v>1.5</v>
      </c>
      <c r="J268" s="9" t="s">
        <v>371</v>
      </c>
      <c r="K268" s="9" t="s">
        <v>372</v>
      </c>
    </row>
    <row r="269" spans="1:11" x14ac:dyDescent="0.25">
      <c r="A269" s="7" t="s">
        <v>866</v>
      </c>
      <c r="B269" s="7" t="s">
        <v>1003</v>
      </c>
      <c r="C269" s="7" t="s">
        <v>1004</v>
      </c>
      <c r="D269" s="7" t="s">
        <v>897</v>
      </c>
      <c r="E269" s="7" t="s">
        <v>1005</v>
      </c>
      <c r="F269" s="7" t="s">
        <v>857</v>
      </c>
      <c r="G269" s="10">
        <v>2.2000000000000002</v>
      </c>
      <c r="H269" s="10">
        <v>2</v>
      </c>
      <c r="I269" s="12"/>
      <c r="J269" s="9" t="s">
        <v>1006</v>
      </c>
      <c r="K269" s="9" t="s">
        <v>1007</v>
      </c>
    </row>
    <row r="270" spans="1:11" ht="30" x14ac:dyDescent="0.25">
      <c r="A270" s="7" t="s">
        <v>866</v>
      </c>
      <c r="B270" s="7" t="s">
        <v>1003</v>
      </c>
      <c r="C270" s="7" t="s">
        <v>1008</v>
      </c>
      <c r="D270" s="7" t="s">
        <v>1009</v>
      </c>
      <c r="E270" s="7" t="s">
        <v>1005</v>
      </c>
      <c r="F270" s="7" t="s">
        <v>857</v>
      </c>
      <c r="G270" s="10">
        <v>2.2000000000000002</v>
      </c>
      <c r="H270" s="10">
        <v>1.8</v>
      </c>
      <c r="I270" s="12"/>
      <c r="J270" s="9" t="s">
        <v>1006</v>
      </c>
      <c r="K270" s="9" t="s">
        <v>1007</v>
      </c>
    </row>
    <row r="271" spans="1:11" ht="30" x14ac:dyDescent="0.25">
      <c r="A271" s="7" t="s">
        <v>730</v>
      </c>
      <c r="B271" s="7" t="s">
        <v>745</v>
      </c>
      <c r="C271" s="7" t="s">
        <v>746</v>
      </c>
      <c r="D271" s="7" t="s">
        <v>747</v>
      </c>
      <c r="E271" s="7" t="s">
        <v>748</v>
      </c>
      <c r="F271" s="7" t="s">
        <v>708</v>
      </c>
      <c r="G271" s="10">
        <v>3.74</v>
      </c>
      <c r="H271" s="10">
        <v>3.74</v>
      </c>
      <c r="J271" s="9" t="s">
        <v>749</v>
      </c>
      <c r="K271" s="9" t="s">
        <v>750</v>
      </c>
    </row>
    <row r="272" spans="1:11" ht="30" x14ac:dyDescent="0.25">
      <c r="A272" s="7" t="s">
        <v>730</v>
      </c>
      <c r="B272" s="7" t="s">
        <v>793</v>
      </c>
      <c r="C272" s="7" t="s">
        <v>794</v>
      </c>
      <c r="D272" s="7" t="s">
        <v>747</v>
      </c>
      <c r="E272" s="7" t="s">
        <v>748</v>
      </c>
      <c r="F272" s="7" t="s">
        <v>708</v>
      </c>
      <c r="G272" s="12">
        <v>0.8</v>
      </c>
      <c r="H272" s="12">
        <v>0.5</v>
      </c>
      <c r="I272" s="12"/>
      <c r="J272" s="9" t="s">
        <v>795</v>
      </c>
      <c r="K272" s="9" t="s">
        <v>796</v>
      </c>
    </row>
    <row r="273" spans="1:11" x14ac:dyDescent="0.25">
      <c r="A273" s="7" t="s">
        <v>489</v>
      </c>
      <c r="B273" s="7" t="s">
        <v>540</v>
      </c>
      <c r="C273" s="7" t="s">
        <v>541</v>
      </c>
      <c r="D273" s="7" t="s">
        <v>542</v>
      </c>
      <c r="E273" s="7" t="s">
        <v>543</v>
      </c>
      <c r="F273" s="7" t="s">
        <v>161</v>
      </c>
      <c r="G273" s="10">
        <v>4847.3</v>
      </c>
      <c r="H273" s="10">
        <v>4847.3</v>
      </c>
      <c r="J273" s="9" t="s">
        <v>544</v>
      </c>
      <c r="K273" s="9" t="s">
        <v>545</v>
      </c>
    </row>
    <row r="274" spans="1:11" x14ac:dyDescent="0.25">
      <c r="A274" s="19" t="s">
        <v>489</v>
      </c>
      <c r="B274" s="20" t="s">
        <v>546</v>
      </c>
      <c r="C274" s="19" t="s">
        <v>547</v>
      </c>
      <c r="D274" s="20" t="s">
        <v>542</v>
      </c>
      <c r="E274" s="19" t="s">
        <v>543</v>
      </c>
      <c r="F274" s="19" t="s">
        <v>161</v>
      </c>
      <c r="G274" s="8">
        <v>15</v>
      </c>
      <c r="H274" s="8">
        <v>15</v>
      </c>
      <c r="J274" s="9" t="s">
        <v>544</v>
      </c>
      <c r="K274" s="9" t="s">
        <v>545</v>
      </c>
    </row>
    <row r="275" spans="1:11" x14ac:dyDescent="0.25">
      <c r="J275" s="9"/>
      <c r="K275" s="9"/>
    </row>
    <row r="276" spans="1:11" x14ac:dyDescent="0.25">
      <c r="J276" s="9"/>
      <c r="K276" s="9"/>
    </row>
    <row r="277" spans="1:11" x14ac:dyDescent="0.25">
      <c r="J277" s="9"/>
      <c r="K277" s="9"/>
    </row>
    <row r="278" spans="1:11" x14ac:dyDescent="0.25">
      <c r="J278" s="9"/>
      <c r="K278" s="9"/>
    </row>
    <row r="279" spans="1:11" x14ac:dyDescent="0.25">
      <c r="J279" s="9"/>
      <c r="K279" s="9"/>
    </row>
    <row r="280" spans="1:11" x14ac:dyDescent="0.25">
      <c r="J280" s="9"/>
      <c r="K280" s="9"/>
    </row>
    <row r="281" spans="1:11" x14ac:dyDescent="0.25">
      <c r="J281" s="9"/>
      <c r="K281" s="9"/>
    </row>
    <row r="282" spans="1:11" x14ac:dyDescent="0.25">
      <c r="J282" s="9"/>
      <c r="K282" s="9"/>
    </row>
    <row r="283" spans="1:11" x14ac:dyDescent="0.25">
      <c r="J283" s="9"/>
      <c r="K283" s="9"/>
    </row>
    <row r="284" spans="1:11" x14ac:dyDescent="0.25">
      <c r="J284" s="18"/>
      <c r="K284" s="9"/>
    </row>
    <row r="285" spans="1:11" x14ac:dyDescent="0.25">
      <c r="J285" s="9"/>
      <c r="K285" s="9"/>
    </row>
    <row r="286" spans="1:11" x14ac:dyDescent="0.25">
      <c r="J286" s="9"/>
      <c r="K286" s="9"/>
    </row>
    <row r="287" spans="1:11" x14ac:dyDescent="0.25">
      <c r="J287" s="9"/>
      <c r="K287" s="9"/>
    </row>
    <row r="288" spans="1:11" x14ac:dyDescent="0.25">
      <c r="J288" s="9"/>
      <c r="K288" s="9"/>
    </row>
    <row r="289" spans="10:11" x14ac:dyDescent="0.25">
      <c r="J289" s="9"/>
      <c r="K289" s="9"/>
    </row>
    <row r="290" spans="10:11" x14ac:dyDescent="0.25">
      <c r="J290" s="9"/>
      <c r="K290" s="9"/>
    </row>
    <row r="291" spans="10:11" x14ac:dyDescent="0.25">
      <c r="J291" s="9"/>
      <c r="K291" s="9"/>
    </row>
    <row r="292" spans="10:11" x14ac:dyDescent="0.25">
      <c r="J292" s="9"/>
      <c r="K292" s="9"/>
    </row>
    <row r="293" spans="10:11" x14ac:dyDescent="0.25">
      <c r="J293" s="9"/>
      <c r="K293" s="9"/>
    </row>
    <row r="294" spans="10:11" x14ac:dyDescent="0.25">
      <c r="J294" s="9"/>
      <c r="K294" s="9"/>
    </row>
    <row r="295" spans="10:11" x14ac:dyDescent="0.25">
      <c r="J295" s="9"/>
      <c r="K295" s="9"/>
    </row>
    <row r="296" spans="10:11" x14ac:dyDescent="0.25">
      <c r="J296" s="9"/>
      <c r="K296" s="9"/>
    </row>
    <row r="297" spans="10:11" x14ac:dyDescent="0.25">
      <c r="J297" s="9"/>
      <c r="K297" s="9"/>
    </row>
    <row r="298" spans="10:11" x14ac:dyDescent="0.25">
      <c r="J298" s="9"/>
      <c r="K298" s="9"/>
    </row>
    <row r="299" spans="10:11" x14ac:dyDescent="0.25">
      <c r="J299" s="9"/>
      <c r="K299" s="9"/>
    </row>
    <row r="300" spans="10:11" x14ac:dyDescent="0.25">
      <c r="J300" s="9"/>
      <c r="K300" s="9"/>
    </row>
    <row r="301" spans="10:11" x14ac:dyDescent="0.25">
      <c r="J301" s="9"/>
      <c r="K301" s="9"/>
    </row>
    <row r="302" spans="10:11" x14ac:dyDescent="0.25">
      <c r="J302" s="9"/>
      <c r="K302" s="9"/>
    </row>
    <row r="303" spans="10:11" x14ac:dyDescent="0.25">
      <c r="J303" s="9"/>
      <c r="K303" s="9"/>
    </row>
    <row r="304" spans="10:11" x14ac:dyDescent="0.25">
      <c r="J304" s="9"/>
      <c r="K304" s="9"/>
    </row>
  </sheetData>
  <autoFilter ref="A4:K274" xr:uid="{6420941A-8311-4330-B9F0-C0B952E6EEA6}">
    <sortState xmlns:xlrd2="http://schemas.microsoft.com/office/spreadsheetml/2017/richdata2" ref="A25:K241">
      <sortCondition ref="E4:E274"/>
    </sortState>
  </autoFilter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SW_Active_Permits_2024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Haye, Johmar</dc:creator>
  <cp:lastModifiedBy>Haye, Johmar</cp:lastModifiedBy>
  <dcterms:created xsi:type="dcterms:W3CDTF">2024-09-03T19:47:57Z</dcterms:created>
  <dcterms:modified xsi:type="dcterms:W3CDTF">2024-12-20T13:06:45Z</dcterms:modified>
</cp:coreProperties>
</file>