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codeName="ThisWorkbook"/>
  <mc:AlternateContent xmlns:mc="http://schemas.openxmlformats.org/markup-compatibility/2006">
    <mc:Choice Requires="x15">
      <x15ac:absPath xmlns:x15ac="http://schemas.microsoft.com/office/spreadsheetml/2010/11/ac" url="S:\Land\LANDDOCS\RMU\1 - Local Govt Reimbursement\4 - Current Forms and Documents\Applications and Reports\Amnesty\"/>
    </mc:Choice>
  </mc:AlternateContent>
  <xr:revisionPtr revIDLastSave="0" documentId="13_ncr:8201_{D44A8946-595D-41D7-9C25-1B36B7B8D9B7}" xr6:coauthVersionLast="45" xr6:coauthVersionMax="45" xr10:uidLastSave="{00000000-0000-0000-0000-000000000000}"/>
  <bookViews>
    <workbookView xWindow="-110" yWindow="-110" windowWidth="19420" windowHeight="10420" xr2:uid="{00000000-000D-0000-FFFF-FFFF00000000}"/>
  </bookViews>
  <sheets>
    <sheet name="Application" sheetId="1" r:id="rId1"/>
    <sheet name="Storage" sheetId="3" r:id="rId2"/>
  </sheets>
  <definedNames>
    <definedName name="ColumnTitle1">Expense[[#Headers],[Type of Tire]]</definedName>
    <definedName name="Mileage_Total">#REF!</definedName>
    <definedName name="Reimbursement_Total">#REF!</definedName>
    <definedName name="RowTitleRegion1..C6">Application!$B$3</definedName>
    <definedName name="RowTitleRegion2..E6">Application!$D$3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1" l="1"/>
  <c r="D15" i="1"/>
  <c r="D16" i="1"/>
  <c r="C18" i="1"/>
  <c r="D18" i="1"/>
  <c r="F14" i="1"/>
  <c r="F16" i="1"/>
  <c r="H16" i="1"/>
  <c r="H17" i="1"/>
  <c r="H18" i="1"/>
</calcChain>
</file>

<file path=xl/sharedStrings.xml><?xml version="1.0" encoding="utf-8"?>
<sst xmlns="http://schemas.openxmlformats.org/spreadsheetml/2006/main" count="108" uniqueCount="92">
  <si>
    <t>Government/Authority</t>
  </si>
  <si>
    <t>Federal Tax ID</t>
  </si>
  <si>
    <t>Project Manager</t>
  </si>
  <si>
    <t>Mailing Address</t>
  </si>
  <si>
    <t>Email</t>
  </si>
  <si>
    <t>Phone</t>
  </si>
  <si>
    <t>Secondary Contact</t>
  </si>
  <si>
    <t>Title</t>
  </si>
  <si>
    <t>City/State/ZIP</t>
  </si>
  <si>
    <t>Type of Tire</t>
  </si>
  <si>
    <t>Passenger</t>
  </si>
  <si>
    <t>Truck</t>
  </si>
  <si>
    <t>Large Off-the-Road (OTR)</t>
  </si>
  <si>
    <t>Number of Tires</t>
  </si>
  <si>
    <t>Passenger Tire 
Equivalent (PTE)</t>
  </si>
  <si>
    <t>Total</t>
  </si>
  <si>
    <t>Cost per PTE</t>
  </si>
  <si>
    <t>Event Name</t>
  </si>
  <si>
    <t>Alternate Date(s)</t>
  </si>
  <si>
    <t>Event Date(s)*</t>
  </si>
  <si>
    <t xml:space="preserve">*NOTE: If the date changes after execution of the agreement, the awardee must notify EPD in writing of the new date and the reason for the change. If events are more than one week apart, each event must have a separate application and contract. </t>
  </si>
  <si>
    <t>Enter the estimated number of scrap tires that you think will be collected and the fixed costs for the event below.</t>
  </si>
  <si>
    <t>Facility Name</t>
  </si>
  <si>
    <t>Address</t>
  </si>
  <si>
    <t>City</t>
  </si>
  <si>
    <t>ZIP</t>
  </si>
  <si>
    <t>List all locations where scrap tires will be temporarily stored after the event while awaiting transport to a processing facility, if different from collection sites listed above.</t>
  </si>
  <si>
    <t>Is the temporary storage site approved or permitted by EPD to store scrap tires?</t>
  </si>
  <si>
    <t>Inbound Freight</t>
  </si>
  <si>
    <t>Name</t>
  </si>
  <si>
    <t>Permit or Approval Number</t>
  </si>
  <si>
    <t>Carrier</t>
  </si>
  <si>
    <t>Processor</t>
  </si>
  <si>
    <t>Column2</t>
  </si>
  <si>
    <t xml:space="preserve">List all tire carriers and beneficial reuse scrap tire processors you plan to use and their permit or approval numbers.* </t>
  </si>
  <si>
    <t xml:space="preserve">*NOTE: If you change carriers or processors after the execution of the agreement, you must notify EPD in writing of the new contractors and the reason for the change. </t>
  </si>
  <si>
    <t xml:space="preserve">Procurement of contractors will follow current city/county procurement policy. </t>
  </si>
  <si>
    <t xml:space="preserve">Appropriate safety measures will be taken while performing scrap tire abatement. </t>
  </si>
  <si>
    <t>If there are any changes in the project after the execution of the agreement, awardee will notify EPD in writing (e.g., estimated cost of project, event date, location of temporary storage/collection sites, carriers/processors).</t>
  </si>
  <si>
    <t>To the best of your ability, scrap tires will not be collected from businesses that generate scrap tires (e.g., retail tire dealers).</t>
  </si>
  <si>
    <t>While awaiting transport to a scrap tire processor, tires will be stored in a manner that is protective of human health and the environment.</t>
  </si>
  <si>
    <t>All scrap tires collected during the event will be removed within 30 days of event date.</t>
  </si>
  <si>
    <t>Final report, reimbursement request, and other required documents will be submitted to EPD within 90 days of event date.</t>
  </si>
  <si>
    <t>N/A</t>
  </si>
  <si>
    <t>Liability waivers will be completed for volunteers, if applicable.</t>
  </si>
  <si>
    <t>Permitted tire carriers and permitted/approved beneficial reuse scrap tire processors will be used.</t>
  </si>
  <si>
    <t>YES</t>
  </si>
  <si>
    <t>NO</t>
  </si>
  <si>
    <t>I. CONTACT INFORMATION</t>
  </si>
  <si>
    <t>II. AMNESTY EVENT INFORMATION</t>
  </si>
  <si>
    <t>C. CARRIERS AND PROCESSORS</t>
  </si>
  <si>
    <t>III. ACKNOWLEDGEMENTS</t>
  </si>
  <si>
    <t>IV. AUTHORIZATION</t>
  </si>
  <si>
    <t xml:space="preserve">I, the undersigned authorized representative, certify that to the best of my knowledge, the information contained herein is true and correct. </t>
  </si>
  <si>
    <t>Date</t>
  </si>
  <si>
    <t>Signature</t>
  </si>
  <si>
    <t>APPLICATION INSTRUCTIONS</t>
  </si>
  <si>
    <t>Guidance for Temporary Storage of Scrap Tires</t>
  </si>
  <si>
    <t>Please follow this guidance if your local government or authority is applying to the local government reimbursement program and will be temporarily storing scrap tires at a location that does not have a valid solid waste approval or solid waste handling permit issued by the Environment Protection Division.</t>
  </si>
  <si>
    <t>Storage</t>
  </si>
  <si>
    <r>
      <t>On city, county, or authority letterhead</t>
    </r>
    <r>
      <rPr>
        <sz val="11"/>
        <rFont val="Franklin Gothic Book"/>
        <family val="2"/>
        <scheme val="minor"/>
      </rPr>
      <t xml:space="preserve">, write a statement which addresses the following information for approval of the temporary storage of scrap tires.  </t>
    </r>
  </si>
  <si>
    <t>Fire Protection</t>
  </si>
  <si>
    <t>How will the tires be secured when the site is unattended (e.g., perimeter fence with a locked gate, enclosed trailer with a locked door)?</t>
  </si>
  <si>
    <t>If the property is not owned by the local government or authority, include owner information and a permission letter signed by the owner.</t>
  </si>
  <si>
    <t>What are the dimensions of the tire storage area? By regulation, this can be no greater than 10,000 square feet and no higher than 15 feet.</t>
  </si>
  <si>
    <t xml:space="preserve">The local fire protection service will be notified of the event. </t>
  </si>
  <si>
    <t>There will be a 50-foot wide fire lane around the tire storage area.</t>
  </si>
  <si>
    <t>No open flames will be allowed within 25 feet of the tire storage area.</t>
  </si>
  <si>
    <t>Vector Control</t>
  </si>
  <si>
    <t xml:space="preserve">Tires will be covered and/or treated with appropriate pesticide to prevent mosquito infestations. </t>
  </si>
  <si>
    <t>Tires will not be stored in tall grass, water conveyances, muddy areas, or other areas that could attract vectors.</t>
  </si>
  <si>
    <t>Additional Information</t>
  </si>
  <si>
    <t>Any other information that is pertinent to the temporary storage of scrap tires for approval. EPD may request additional information prior to approval of the application.</t>
  </si>
  <si>
    <t>Example Statement</t>
  </si>
  <si>
    <t>Signature of Authorized Representative</t>
  </si>
  <si>
    <r>
      <t xml:space="preserve">The </t>
    </r>
    <r>
      <rPr>
        <sz val="11"/>
        <color rgb="FFFF0000"/>
        <rFont val="Franklin Gothic Book"/>
        <family val="2"/>
        <scheme val="minor"/>
      </rPr>
      <t>NAME OF LOCAL GOVERNMENT</t>
    </r>
    <r>
      <rPr>
        <sz val="11"/>
        <rFont val="Franklin Gothic Book"/>
        <family val="2"/>
        <scheme val="minor"/>
      </rPr>
      <t xml:space="preserve"> will hold a scrap tire amnesty event for residents on </t>
    </r>
    <r>
      <rPr>
        <sz val="11"/>
        <color rgb="FFFF0000"/>
        <rFont val="Franklin Gothic Book"/>
        <family val="2"/>
        <scheme val="minor"/>
      </rPr>
      <t>DATE</t>
    </r>
    <r>
      <rPr>
        <sz val="11"/>
        <rFont val="Franklin Gothic Book"/>
        <family val="2"/>
        <scheme val="minor"/>
      </rPr>
      <t xml:space="preserve">. The tires collected will be temporarily stored at the </t>
    </r>
    <r>
      <rPr>
        <sz val="11"/>
        <color rgb="FFFF0000"/>
        <rFont val="Franklin Gothic Book"/>
        <family val="2"/>
        <scheme val="minor"/>
      </rPr>
      <t>city Public Works Department, 123 Main Street, City, GA</t>
    </r>
    <r>
      <rPr>
        <sz val="11"/>
        <rFont val="Franklin Gothic Book"/>
        <family val="2"/>
        <scheme val="minor"/>
      </rPr>
      <t xml:space="preserve"> under a covered structure and within a fenced area that is locked during non-business hours. The local fire department has evaluated the proposed storage area and will be notified upon approval. There will be a 50-foot fire lane around the perimeter of the scrap tire storage area to allow fire department access in case of an emergency. There will be no open flames allowed within 25 feet of the scrap tire storage area. In case of an emergency, such as a fire, all necessary steps will be taken to prevent any runoff from the tire storage area.  </t>
    </r>
  </si>
  <si>
    <t>B. COLLECTION AND STORAGE</t>
  </si>
  <si>
    <t>A. COST ESTIMATE</t>
  </si>
  <si>
    <t>Rate per Ton</t>
  </si>
  <si>
    <t>Estimated Tons</t>
  </si>
  <si>
    <t>Estimated Processing Cost</t>
  </si>
  <si>
    <t>Flat Fuel Charge</t>
  </si>
  <si>
    <t>You can find lists of permitted tire carriers and permitted/approved beneficial scrap tire processors on the STAR program's website: https://epd.georgia.gov/star-program</t>
  </si>
  <si>
    <t>Please allow 90 days for processing.</t>
  </si>
  <si>
    <t>City/State</t>
  </si>
  <si>
    <t xml:space="preserve">No - Sites must be approved or permitted by EPD before the contract is executed. See "Storage" tab below for guidelines. </t>
  </si>
  <si>
    <t>Yes - List the approval/permit numbers:</t>
  </si>
  <si>
    <t xml:space="preserve">List all collection / drop-off locations to be used during the event. If you have more than three, list them in your email. </t>
  </si>
  <si>
    <t>County</t>
  </si>
  <si>
    <t>Email this completed form and any required attachments to: epd.star@dnr.ga.gov. Please include the local government name in the subject line.</t>
  </si>
  <si>
    <t xml:space="preserve">To use the e-sign feature: 
1. Save this document to your computer; 
2. Click on 'View Signatures' at the top; 
3. Click the down-arrow next to 'Signer 1' in the pop-up window at the right;
4. Click 'Sign' and type your signature in the box </t>
  </si>
  <si>
    <t>Questions? Call EPD at 404-675-6013 or email epd.star@dnr.ga.gov.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</si>
</sst>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quot;$&quot;* #,##0_);_(&quot;$&quot;* \(#,##0\);_(&quot;$&quot;* &quot;-&quot;_);_(@_)"/>
    <numFmt numFmtId="41" formatCode="_(* #,##0_);_(* \(#,##0\);_(* &quot;-&quot;_);_(@_)"/>
    <numFmt numFmtId="43" formatCode="_(* #,##0.00_);_(* \(#,##0.00\);_(* &quot;-&quot;??_);_(@_)"/>
    <numFmt numFmtId="164" formatCode="&quot;$&quot;#,##0.00"/>
  </numFmts>
  <fonts count="26" x14ac:knownFonts="1">
    <font>
      <sz val="11"/>
      <name val="Arial"/>
      <family val="2"/>
    </font>
    <font>
      <sz val="8"/>
      <name val="Arial"/>
      <family val="2"/>
    </font>
    <font>
      <sz val="11"/>
      <name val="Arial"/>
      <family val="2"/>
    </font>
    <font>
      <b/>
      <sz val="11"/>
      <name val="Franklin Gothic Book"/>
      <family val="2"/>
      <scheme val="minor"/>
    </font>
    <font>
      <b/>
      <sz val="18"/>
      <color theme="1" tint="0.24994659260841701"/>
      <name val="Constantia"/>
      <family val="2"/>
      <scheme val="major"/>
    </font>
    <font>
      <sz val="11"/>
      <name val="Franklin Gothic Book"/>
      <family val="2"/>
      <scheme val="minor"/>
    </font>
    <font>
      <b/>
      <sz val="11"/>
      <color theme="3"/>
      <name val="Franklin Gothic Book"/>
      <family val="2"/>
      <scheme val="minor"/>
    </font>
    <font>
      <b/>
      <sz val="12"/>
      <color theme="3"/>
      <name val="Franklin Gothic Book"/>
      <family val="2"/>
      <scheme val="minor"/>
    </font>
    <font>
      <i/>
      <sz val="11"/>
      <color theme="3"/>
      <name val="Franklin Gothic Book"/>
      <family val="2"/>
      <scheme val="minor"/>
    </font>
    <font>
      <sz val="11"/>
      <color theme="3"/>
      <name val="Arial"/>
      <family val="2"/>
    </font>
    <font>
      <b/>
      <sz val="12"/>
      <color theme="0"/>
      <name val="Franklin Gothic Book"/>
      <family val="2"/>
      <scheme val="minor"/>
    </font>
    <font>
      <b/>
      <sz val="11"/>
      <color theme="0"/>
      <name val="Franklin Gothic Book"/>
      <family val="2"/>
      <scheme val="minor"/>
    </font>
    <font>
      <b/>
      <i/>
      <sz val="11"/>
      <color theme="3"/>
      <name val="Franklin Gothic Book"/>
      <family val="2"/>
      <scheme val="minor"/>
    </font>
    <font>
      <b/>
      <sz val="11"/>
      <color theme="6"/>
      <name val="Franklin Gothic Book"/>
      <family val="2"/>
      <scheme val="minor"/>
    </font>
    <font>
      <u/>
      <sz val="11"/>
      <color theme="10"/>
      <name val="Arial"/>
      <family val="2"/>
    </font>
    <font>
      <b/>
      <u/>
      <sz val="11"/>
      <color theme="10"/>
      <name val="Franklin Gothic Book"/>
      <family val="2"/>
      <scheme val="minor"/>
    </font>
    <font>
      <b/>
      <sz val="11"/>
      <color theme="6"/>
      <name val="Franklin Gothic Book"/>
      <family val="2"/>
    </font>
    <font>
      <b/>
      <i/>
      <sz val="11"/>
      <color theme="6"/>
      <name val="Franklin Gothic Book"/>
      <family val="2"/>
    </font>
    <font>
      <sz val="11"/>
      <color rgb="FFFF0000"/>
      <name val="Franklin Gothic Book"/>
      <family val="2"/>
      <scheme val="minor"/>
    </font>
    <font>
      <b/>
      <sz val="11"/>
      <name val="Arial"/>
      <family val="2"/>
    </font>
    <font>
      <b/>
      <u/>
      <sz val="11"/>
      <color theme="10"/>
      <name val="Arial"/>
      <family val="2"/>
    </font>
    <font>
      <sz val="11"/>
      <color theme="3"/>
      <name val="Franklin Gothic Book"/>
      <family val="2"/>
      <scheme val="minor"/>
    </font>
    <font>
      <b/>
      <sz val="10"/>
      <color rgb="FFFF0000"/>
      <name val="Franklin Gothic Book"/>
      <family val="2"/>
      <scheme val="minor"/>
    </font>
    <font>
      <b/>
      <sz val="11"/>
      <color rgb="FFFF0000"/>
      <name val="Arial"/>
      <family val="2"/>
    </font>
    <font>
      <sz val="11"/>
      <color theme="0" tint="-0.249977111117893"/>
      <name val="Franklin Gothic Demi"/>
      <family val="2"/>
    </font>
    <font>
      <b/>
      <sz val="11"/>
      <color theme="3"/>
      <name val="Arial"/>
      <family val="2"/>
    </font>
  </fonts>
  <fills count="7">
    <fill>
      <patternFill patternType="none"/>
    </fill>
    <fill>
      <patternFill patternType="gray125"/>
    </fill>
    <fill>
      <patternFill patternType="solid">
        <fgColor theme="8"/>
        <bgColor indexed="64"/>
      </patternFill>
    </fill>
    <fill>
      <patternFill patternType="solid">
        <fgColor theme="0" tint="-4.9989318521683403E-2"/>
        <bgColor indexed="64"/>
      </patternFill>
    </fill>
    <fill>
      <patternFill patternType="solid">
        <fgColor theme="3"/>
        <bgColor indexed="64"/>
      </patternFill>
    </fill>
    <fill>
      <patternFill patternType="solid">
        <fgColor theme="6" tint="0.79998168889431442"/>
        <bgColor indexed="64"/>
      </patternFill>
    </fill>
    <fill>
      <patternFill patternType="solid">
        <fgColor theme="6"/>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style="thin">
        <color indexed="64"/>
      </bottom>
      <diagonal/>
    </border>
    <border>
      <left/>
      <right/>
      <top/>
      <bottom style="thin">
        <color indexed="64"/>
      </bottom>
      <diagonal/>
    </border>
    <border>
      <left/>
      <right/>
      <top style="thin">
        <color indexed="64"/>
      </top>
      <bottom style="thin">
        <color indexed="64"/>
      </bottom>
      <diagonal/>
    </border>
    <border>
      <left style="thin">
        <color theme="3"/>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s>
  <cellStyleXfs count="16">
    <xf numFmtId="0" fontId="0" fillId="0" borderId="0">
      <alignment wrapText="1"/>
    </xf>
    <xf numFmtId="43" fontId="2" fillId="0" borderId="0" applyFill="0" applyBorder="0" applyAlignment="0" applyProtection="0"/>
    <xf numFmtId="41" fontId="2" fillId="0" borderId="0" applyFill="0" applyBorder="0" applyAlignment="0" applyProtection="0"/>
    <xf numFmtId="164" fontId="2" fillId="0" borderId="0" applyFont="0" applyFill="0" applyBorder="0" applyProtection="0">
      <alignment horizontal="right"/>
    </xf>
    <xf numFmtId="42" fontId="2" fillId="0" borderId="0" applyFill="0" applyBorder="0" applyAlignment="0" applyProtection="0"/>
    <xf numFmtId="9" fontId="2" fillId="0" borderId="0" applyFill="0" applyBorder="0" applyAlignment="0" applyProtection="0"/>
    <xf numFmtId="0" fontId="4" fillId="0" borderId="0" applyNumberFormat="0" applyFill="0" applyBorder="0" applyProtection="0">
      <alignment horizontal="left" indent="1"/>
    </xf>
    <xf numFmtId="0" fontId="3" fillId="0" borderId="0" applyNumberFormat="0" applyFill="0" applyProtection="0">
      <alignment horizontal="right" indent="1"/>
    </xf>
    <xf numFmtId="0" fontId="3" fillId="0" borderId="1" applyNumberFormat="0" applyFill="0" applyAlignment="0" applyProtection="0"/>
    <xf numFmtId="14" fontId="5" fillId="0" borderId="0" applyFill="0" applyProtection="0">
      <alignment horizontal="center"/>
    </xf>
    <xf numFmtId="0" fontId="2" fillId="0" borderId="0" applyNumberFormat="0" applyFont="0" applyFill="0" applyBorder="0" applyProtection="0">
      <alignment horizontal="right" wrapText="1"/>
    </xf>
    <xf numFmtId="0" fontId="3" fillId="0" borderId="0" applyNumberFormat="0" applyFill="0" applyProtection="0">
      <alignment horizontal="center"/>
    </xf>
    <xf numFmtId="0" fontId="3" fillId="0" borderId="2" applyNumberFormat="0" applyFill="0" applyAlignment="0" applyProtection="0"/>
    <xf numFmtId="0" fontId="3" fillId="0" borderId="0" applyNumberFormat="0" applyFill="0" applyBorder="0" applyAlignment="0" applyProtection="0"/>
    <xf numFmtId="1" fontId="2" fillId="0" borderId="0" applyFont="0" applyFill="0" applyBorder="0" applyAlignment="0">
      <alignment wrapText="1"/>
    </xf>
    <xf numFmtId="0" fontId="14" fillId="0" borderId="0" applyNumberFormat="0" applyFill="0" applyBorder="0" applyAlignment="0" applyProtection="0">
      <alignment wrapText="1"/>
    </xf>
  </cellStyleXfs>
  <cellXfs count="119">
    <xf numFmtId="0" fontId="0" fillId="0" borderId="0" xfId="0">
      <alignment wrapText="1"/>
    </xf>
    <xf numFmtId="0" fontId="0" fillId="0" borderId="0" xfId="0" applyAlignment="1">
      <alignment vertical="center" wrapText="1"/>
    </xf>
    <xf numFmtId="0" fontId="6" fillId="0" borderId="0" xfId="7" applyFont="1" applyAlignment="1">
      <alignment horizontal="right" indent="1"/>
    </xf>
    <xf numFmtId="0" fontId="4" fillId="2" borderId="0" xfId="6" applyFill="1">
      <alignment horizontal="left" indent="1"/>
    </xf>
    <xf numFmtId="0" fontId="0" fillId="2" borderId="0" xfId="0" applyFill="1">
      <alignment wrapText="1"/>
    </xf>
    <xf numFmtId="0" fontId="6" fillId="0" borderId="0" xfId="7" applyFont="1" applyFill="1" applyAlignment="1">
      <alignment horizontal="right" indent="1"/>
    </xf>
    <xf numFmtId="0" fontId="5" fillId="0" borderId="0" xfId="8" applyNumberFormat="1" applyFont="1" applyBorder="1" applyAlignment="1">
      <alignment wrapText="1"/>
    </xf>
    <xf numFmtId="0" fontId="6" fillId="0" borderId="0" xfId="7" applyFont="1" applyBorder="1" applyAlignment="1">
      <alignment horizontal="right" indent="1"/>
    </xf>
    <xf numFmtId="0" fontId="5" fillId="0" borderId="0" xfId="3" applyNumberFormat="1" applyFont="1" applyBorder="1" applyAlignment="1">
      <alignment horizontal="left"/>
    </xf>
    <xf numFmtId="0" fontId="0" fillId="0" borderId="0" xfId="0" applyBorder="1">
      <alignment wrapText="1"/>
    </xf>
    <xf numFmtId="0" fontId="7" fillId="0" borderId="0" xfId="11" applyFont="1" applyFill="1" applyAlignment="1">
      <alignment horizontal="center" vertical="center"/>
    </xf>
    <xf numFmtId="0" fontId="7" fillId="0" borderId="0" xfId="11" applyFont="1" applyFill="1" applyAlignment="1">
      <alignment horizontal="center" vertical="center" wrapText="1"/>
    </xf>
    <xf numFmtId="0" fontId="0" fillId="4" borderId="0" xfId="0" applyFill="1">
      <alignment wrapText="1"/>
    </xf>
    <xf numFmtId="0" fontId="10" fillId="4" borderId="0" xfId="6" applyFont="1" applyFill="1" applyAlignment="1">
      <alignment horizontal="left" vertical="center" indent="1"/>
    </xf>
    <xf numFmtId="0" fontId="10" fillId="0" borderId="0" xfId="11" applyFont="1" applyFill="1" applyBorder="1" applyAlignment="1">
      <alignment horizontal="left" vertical="center" indent="1"/>
    </xf>
    <xf numFmtId="0" fontId="6" fillId="0" borderId="0" xfId="9" applyNumberFormat="1" applyFont="1" applyFill="1" applyAlignment="1" applyProtection="1">
      <alignment horizontal="left" vertical="center"/>
    </xf>
    <xf numFmtId="0" fontId="8" fillId="3" borderId="0" xfId="0" applyNumberFormat="1" applyFont="1" applyFill="1" applyBorder="1" applyAlignment="1" applyProtection="1">
      <alignment horizontal="right" vertical="center"/>
    </xf>
    <xf numFmtId="0" fontId="9" fillId="3" borderId="0" xfId="0" applyFont="1" applyFill="1" applyAlignment="1" applyProtection="1">
      <alignment vertical="center" wrapText="1"/>
    </xf>
    <xf numFmtId="43" fontId="2" fillId="0" borderId="0" xfId="1" applyFill="1" applyBorder="1" applyAlignment="1" applyProtection="1">
      <alignment vertical="center" wrapText="1"/>
    </xf>
    <xf numFmtId="43" fontId="0" fillId="3" borderId="0" xfId="0" applyNumberFormat="1" applyFont="1" applyFill="1" applyAlignment="1" applyProtection="1">
      <alignment vertical="center" wrapText="1"/>
    </xf>
    <xf numFmtId="0" fontId="6" fillId="0" borderId="0" xfId="7" applyFont="1" applyFill="1" applyAlignment="1">
      <alignment horizontal="left" vertical="center"/>
    </xf>
    <xf numFmtId="0" fontId="6" fillId="0" borderId="0" xfId="7" applyFont="1" applyAlignment="1">
      <alignment horizontal="left" vertical="center"/>
    </xf>
    <xf numFmtId="0" fontId="0" fillId="0" borderId="0" xfId="0" applyAlignment="1">
      <alignment horizontal="left" wrapText="1"/>
    </xf>
    <xf numFmtId="0" fontId="5" fillId="0" borderId="0" xfId="8" applyNumberFormat="1" applyFont="1" applyBorder="1" applyAlignment="1">
      <alignment horizontal="left" wrapText="1"/>
    </xf>
    <xf numFmtId="0" fontId="11" fillId="0" borderId="0" xfId="11" applyFont="1" applyFill="1" applyBorder="1" applyAlignment="1">
      <alignment horizontal="left" vertical="center" indent="1"/>
    </xf>
    <xf numFmtId="0" fontId="0" fillId="0" borderId="0" xfId="0" applyAlignment="1">
      <alignment wrapText="1"/>
    </xf>
    <xf numFmtId="0" fontId="5" fillId="0" borderId="0" xfId="10" applyNumberFormat="1" applyFont="1" applyBorder="1" applyAlignment="1">
      <alignment horizontal="left" wrapText="1"/>
    </xf>
    <xf numFmtId="0" fontId="11" fillId="0" borderId="0" xfId="7" applyFont="1" applyBorder="1" applyAlignment="1">
      <alignment horizontal="center" vertical="center"/>
    </xf>
    <xf numFmtId="0" fontId="11" fillId="0" borderId="0" xfId="8" applyNumberFormat="1" applyFont="1" applyBorder="1" applyAlignment="1">
      <alignment horizontal="center" vertical="center" wrapText="1"/>
    </xf>
    <xf numFmtId="0" fontId="11" fillId="0" borderId="0" xfId="7" applyFont="1" applyBorder="1" applyAlignment="1">
      <alignment horizontal="right" vertical="center" indent="1"/>
    </xf>
    <xf numFmtId="0" fontId="11" fillId="0" borderId="0" xfId="7" applyFont="1" applyFill="1" applyAlignment="1">
      <alignment horizontal="right" vertical="center" indent="1"/>
    </xf>
    <xf numFmtId="0" fontId="11" fillId="0" borderId="0" xfId="7" applyFont="1" applyFill="1" applyBorder="1" applyAlignment="1">
      <alignment horizontal="right" vertical="center" indent="1"/>
    </xf>
    <xf numFmtId="0" fontId="13" fillId="0" borderId="0" xfId="7" applyFont="1" applyBorder="1" applyAlignment="1">
      <alignment horizontal="center" vertical="center"/>
    </xf>
    <xf numFmtId="0" fontId="11" fillId="0" borderId="0" xfId="8" applyNumberFormat="1" applyFont="1" applyBorder="1" applyAlignment="1">
      <alignment horizontal="center" vertical="center"/>
    </xf>
    <xf numFmtId="0" fontId="6" fillId="0" borderId="0" xfId="11" applyFont="1" applyFill="1" applyBorder="1" applyAlignment="1">
      <alignment vertical="center"/>
    </xf>
    <xf numFmtId="0" fontId="5" fillId="0" borderId="0" xfId="7" applyFont="1" applyAlignment="1">
      <alignment vertical="center" wrapText="1"/>
    </xf>
    <xf numFmtId="0" fontId="13" fillId="0" borderId="0" xfId="0" applyFont="1" applyAlignment="1">
      <alignment horizontal="center" vertical="center" wrapText="1"/>
    </xf>
    <xf numFmtId="0" fontId="0" fillId="0" borderId="1" xfId="0" applyBorder="1">
      <alignment wrapText="1"/>
    </xf>
    <xf numFmtId="0" fontId="10" fillId="0" borderId="0" xfId="11" applyFont="1" applyFill="1" applyAlignment="1">
      <alignment horizontal="left" vertical="center" indent="1"/>
    </xf>
    <xf numFmtId="0" fontId="5" fillId="0" borderId="0" xfId="0" applyFont="1">
      <alignment wrapText="1"/>
    </xf>
    <xf numFmtId="0" fontId="13" fillId="0" borderId="0" xfId="0" applyFont="1" applyAlignment="1">
      <alignment wrapText="1"/>
    </xf>
    <xf numFmtId="2" fontId="5" fillId="0" borderId="6" xfId="3" applyNumberFormat="1" applyFont="1" applyFill="1" applyBorder="1">
      <alignment horizontal="right"/>
    </xf>
    <xf numFmtId="164" fontId="5" fillId="0" borderId="6" xfId="3" applyFont="1" applyFill="1" applyBorder="1">
      <alignment horizontal="right"/>
    </xf>
    <xf numFmtId="164" fontId="5" fillId="0" borderId="7" xfId="3" applyFont="1" applyFill="1" applyBorder="1">
      <alignment horizontal="right"/>
    </xf>
    <xf numFmtId="164" fontId="5" fillId="0" borderId="0" xfId="0" applyNumberFormat="1" applyFont="1" applyFill="1" applyBorder="1">
      <alignment wrapText="1"/>
    </xf>
    <xf numFmtId="0" fontId="12" fillId="0" borderId="0" xfId="7" applyFont="1" applyFill="1" applyAlignment="1">
      <alignment horizontal="right" indent="1"/>
    </xf>
    <xf numFmtId="164" fontId="5" fillId="0" borderId="7" xfId="0" applyNumberFormat="1" applyFont="1" applyFill="1" applyBorder="1">
      <alignment wrapText="1"/>
    </xf>
    <xf numFmtId="164" fontId="5" fillId="0" borderId="0" xfId="3" applyFont="1" applyFill="1" applyBorder="1">
      <alignment horizontal="right"/>
    </xf>
    <xf numFmtId="0" fontId="0" fillId="0" borderId="0" xfId="0" applyFont="1" applyFill="1" applyBorder="1" applyAlignment="1" applyProtection="1">
      <alignment horizontal="right" vertical="center" wrapText="1"/>
      <protection locked="0"/>
    </xf>
    <xf numFmtId="164" fontId="5" fillId="0" borderId="7" xfId="3" applyFont="1" applyFill="1" applyBorder="1" applyProtection="1">
      <alignment horizontal="right"/>
      <protection locked="0"/>
    </xf>
    <xf numFmtId="164" fontId="5" fillId="0" borderId="6" xfId="3" applyFont="1" applyFill="1" applyBorder="1" applyProtection="1">
      <alignment horizontal="right"/>
      <protection locked="0"/>
    </xf>
    <xf numFmtId="0" fontId="5" fillId="0" borderId="3" xfId="8" applyNumberFormat="1" applyFont="1" applyBorder="1" applyAlignment="1" applyProtection="1">
      <alignment wrapText="1"/>
      <protection locked="0"/>
    </xf>
    <xf numFmtId="0" fontId="5" fillId="0" borderId="3" xfId="3" applyNumberFormat="1" applyFont="1" applyBorder="1" applyAlignment="1" applyProtection="1">
      <alignment horizontal="left"/>
      <protection locked="0"/>
    </xf>
    <xf numFmtId="0" fontId="5" fillId="0" borderId="4" xfId="10" applyNumberFormat="1" applyFont="1" applyBorder="1" applyAlignment="1" applyProtection="1">
      <alignment horizontal="left" wrapText="1"/>
      <protection locked="0"/>
    </xf>
    <xf numFmtId="0" fontId="5" fillId="0" borderId="4" xfId="14" applyNumberFormat="1" applyFont="1" applyBorder="1" applyAlignment="1" applyProtection="1">
      <alignment horizontal="left" wrapText="1"/>
      <protection locked="0"/>
    </xf>
    <xf numFmtId="0" fontId="5" fillId="0" borderId="5" xfId="14" applyNumberFormat="1" applyFont="1" applyBorder="1" applyAlignment="1" applyProtection="1">
      <alignment horizontal="left" wrapText="1"/>
      <protection locked="0"/>
    </xf>
    <xf numFmtId="0" fontId="5" fillId="0" borderId="3" xfId="10" applyNumberFormat="1" applyFont="1" applyBorder="1" applyAlignment="1" applyProtection="1">
      <alignment horizontal="left" wrapText="1"/>
      <protection locked="0"/>
    </xf>
    <xf numFmtId="0" fontId="0" fillId="0" borderId="5" xfId="0" applyBorder="1" applyProtection="1">
      <alignment wrapText="1"/>
      <protection locked="0"/>
    </xf>
    <xf numFmtId="0" fontId="5" fillId="0" borderId="0" xfId="8" applyNumberFormat="1" applyFont="1" applyBorder="1" applyAlignment="1" applyProtection="1">
      <alignment horizontal="left" wrapText="1"/>
      <protection locked="0"/>
    </xf>
    <xf numFmtId="0" fontId="5" fillId="0" borderId="0" xfId="8" applyNumberFormat="1" applyFont="1" applyFill="1" applyBorder="1" applyAlignment="1" applyProtection="1">
      <alignment horizontal="left" wrapText="1"/>
      <protection locked="0"/>
    </xf>
    <xf numFmtId="0" fontId="5" fillId="0" borderId="0" xfId="8" applyNumberFormat="1" applyFont="1" applyBorder="1" applyAlignment="1" applyProtection="1">
      <alignment horizontal="left" vertical="center" wrapText="1" indent="1"/>
      <protection locked="0"/>
    </xf>
    <xf numFmtId="0" fontId="5" fillId="0" borderId="0" xfId="8" applyNumberFormat="1" applyFont="1" applyFill="1" applyBorder="1" applyAlignment="1" applyProtection="1">
      <alignment horizontal="left" vertical="center" wrapText="1" indent="1"/>
      <protection locked="0"/>
    </xf>
    <xf numFmtId="14" fontId="5" fillId="0" borderId="5" xfId="3" applyNumberFormat="1" applyFont="1" applyBorder="1" applyProtection="1">
      <alignment horizontal="right"/>
      <protection locked="0"/>
    </xf>
    <xf numFmtId="14" fontId="5" fillId="0" borderId="5" xfId="0" applyNumberFormat="1" applyFont="1" applyBorder="1" applyProtection="1">
      <alignment wrapText="1"/>
      <protection locked="0"/>
    </xf>
    <xf numFmtId="0" fontId="5" fillId="0" borderId="3" xfId="8" applyNumberFormat="1" applyFont="1" applyBorder="1" applyAlignment="1" applyProtection="1">
      <alignment horizontal="left" wrapText="1"/>
      <protection locked="0"/>
    </xf>
    <xf numFmtId="0" fontId="0" fillId="0" borderId="5" xfId="0" applyFill="1" applyBorder="1" applyAlignment="1" applyProtection="1">
      <alignment horizontal="left" wrapText="1"/>
      <protection locked="0"/>
    </xf>
    <xf numFmtId="0" fontId="5" fillId="0" borderId="6" xfId="3" applyNumberFormat="1" applyFont="1" applyBorder="1" applyAlignment="1" applyProtection="1">
      <alignment horizontal="left"/>
      <protection locked="0"/>
    </xf>
    <xf numFmtId="0" fontId="15" fillId="0" borderId="0" xfId="15" applyFont="1" applyAlignment="1">
      <alignment vertical="top" wrapText="1"/>
    </xf>
    <xf numFmtId="0" fontId="19" fillId="0" borderId="0" xfId="0" applyFont="1">
      <alignment wrapText="1"/>
    </xf>
    <xf numFmtId="0" fontId="21" fillId="0" borderId="0" xfId="7" applyFont="1" applyBorder="1" applyAlignment="1" applyProtection="1">
      <alignment horizontal="left" indent="1"/>
      <protection locked="0"/>
    </xf>
    <xf numFmtId="0" fontId="21" fillId="0" borderId="0" xfId="7" applyFont="1" applyFill="1" applyBorder="1" applyAlignment="1" applyProtection="1">
      <alignment horizontal="left" indent="1"/>
      <protection locked="0"/>
    </xf>
    <xf numFmtId="0" fontId="0" fillId="0" borderId="0" xfId="0" applyProtection="1">
      <alignment wrapText="1"/>
      <protection locked="0"/>
    </xf>
    <xf numFmtId="0" fontId="23" fillId="0" borderId="0" xfId="0" applyFont="1" applyAlignment="1" applyProtection="1">
      <alignment vertical="center" wrapText="1"/>
      <protection locked="0"/>
    </xf>
    <xf numFmtId="0" fontId="24" fillId="0" borderId="7" xfId="8" applyNumberFormat="1" applyFont="1" applyBorder="1" applyAlignment="1" applyProtection="1">
      <alignment horizontal="center" wrapText="1"/>
      <protection locked="0"/>
    </xf>
    <xf numFmtId="0" fontId="0" fillId="0" borderId="0" xfId="0" applyAlignment="1">
      <alignment horizontal="left" wrapText="1"/>
    </xf>
    <xf numFmtId="0" fontId="17" fillId="0" borderId="0" xfId="0" applyFont="1" applyAlignment="1">
      <alignment horizontal="left" wrapText="1"/>
    </xf>
    <xf numFmtId="0" fontId="10" fillId="4" borderId="8" xfId="11" applyFont="1" applyFill="1" applyBorder="1" applyAlignment="1">
      <alignment horizontal="left" vertical="center" indent="1"/>
    </xf>
    <xf numFmtId="0" fontId="10" fillId="4" borderId="0" xfId="11" applyFont="1" applyFill="1" applyAlignment="1">
      <alignment horizontal="left" vertical="center" indent="1"/>
    </xf>
    <xf numFmtId="0" fontId="22" fillId="0" borderId="0" xfId="0" applyFont="1" applyAlignment="1" applyProtection="1">
      <alignment horizontal="left" vertical="top" wrapText="1"/>
      <protection locked="0"/>
    </xf>
    <xf numFmtId="0" fontId="25" fillId="0" borderId="0" xfId="0" applyFont="1" applyFill="1" applyAlignment="1">
      <alignment horizontal="left" vertical="center" wrapText="1"/>
    </xf>
    <xf numFmtId="0" fontId="10" fillId="4" borderId="0" xfId="11" applyFont="1" applyFill="1" applyBorder="1" applyAlignment="1">
      <alignment horizontal="left" vertical="center" indent="1"/>
    </xf>
    <xf numFmtId="0" fontId="16" fillId="0" borderId="10"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0" borderId="9" xfId="0" applyFont="1" applyBorder="1" applyAlignment="1">
      <alignment horizontal="left" vertical="center" wrapText="1" indent="1"/>
    </xf>
    <xf numFmtId="0" fontId="16" fillId="0" borderId="1" xfId="0" applyFont="1" applyBorder="1" applyAlignment="1">
      <alignment horizontal="left" vertical="center" wrapText="1" indent="1"/>
    </xf>
    <xf numFmtId="0" fontId="6" fillId="0" borderId="0" xfId="11" applyFont="1" applyFill="1" applyBorder="1" applyAlignment="1">
      <alignment horizontal="left" vertical="center" wrapText="1"/>
    </xf>
    <xf numFmtId="0" fontId="13" fillId="0" borderId="0" xfId="7" applyFont="1" applyAlignment="1">
      <alignment horizontal="left" wrapText="1" indent="2"/>
    </xf>
    <xf numFmtId="0" fontId="6" fillId="5" borderId="0" xfId="11" applyFont="1" applyFill="1" applyBorder="1" applyAlignment="1">
      <alignment horizontal="left" vertical="center" indent="1"/>
    </xf>
    <xf numFmtId="0" fontId="11" fillId="5" borderId="0" xfId="11" applyFont="1" applyFill="1" applyBorder="1" applyAlignment="1">
      <alignment horizontal="left" vertical="center" indent="1"/>
    </xf>
    <xf numFmtId="0" fontId="6" fillId="0" borderId="0" xfId="11" applyFont="1" applyFill="1" applyBorder="1" applyAlignment="1">
      <alignment horizontal="left" vertical="center" wrapText="1" indent="1"/>
    </xf>
    <xf numFmtId="0" fontId="6" fillId="0" borderId="0" xfId="0" applyFont="1" applyAlignment="1">
      <alignment horizontal="left" vertical="center" wrapText="1"/>
    </xf>
    <xf numFmtId="0" fontId="6" fillId="0" borderId="0" xfId="0" applyFont="1" applyAlignment="1">
      <alignment horizontal="left" vertical="center" wrapText="1" indent="4"/>
    </xf>
    <xf numFmtId="0" fontId="13" fillId="0" borderId="0" xfId="0" applyFont="1" applyAlignment="1">
      <alignment horizontal="left" wrapText="1" indent="1"/>
    </xf>
    <xf numFmtId="0" fontId="0" fillId="0" borderId="11" xfId="0" applyFill="1" applyBorder="1" applyAlignment="1" applyProtection="1">
      <alignment horizontal="left" vertical="center" wrapText="1"/>
      <protection locked="0"/>
    </xf>
    <xf numFmtId="0" fontId="0" fillId="0" borderId="12" xfId="0" applyFill="1" applyBorder="1" applyAlignment="1" applyProtection="1">
      <alignment horizontal="left" vertical="center" wrapText="1"/>
      <protection locked="0"/>
    </xf>
    <xf numFmtId="0" fontId="20" fillId="0" borderId="0" xfId="15" applyFont="1" applyAlignment="1" applyProtection="1">
      <alignment horizontal="left" vertical="top" wrapText="1" indent="2"/>
      <protection locked="0"/>
    </xf>
    <xf numFmtId="0" fontId="13" fillId="0" borderId="0" xfId="7" applyFont="1" applyAlignment="1">
      <alignment horizontal="left" vertical="center" wrapText="1" indent="1"/>
    </xf>
    <xf numFmtId="0" fontId="6" fillId="0" borderId="0" xfId="7" applyFont="1" applyAlignment="1">
      <alignment horizontal="left" vertical="center" wrapText="1"/>
    </xf>
    <xf numFmtId="0" fontId="6" fillId="5" borderId="0" xfId="7" applyFont="1" applyFill="1" applyAlignment="1">
      <alignment horizontal="left" vertical="center" indent="1"/>
    </xf>
    <xf numFmtId="0" fontId="6" fillId="0" borderId="0" xfId="11" applyFont="1" applyFill="1" applyBorder="1" applyAlignment="1">
      <alignment horizontal="left" vertical="center" indent="1"/>
    </xf>
    <xf numFmtId="0" fontId="11" fillId="4" borderId="0" xfId="6" applyFont="1" applyFill="1" applyAlignment="1">
      <alignment horizontal="center" vertical="center"/>
    </xf>
    <xf numFmtId="0" fontId="5" fillId="0" borderId="0" xfId="0" applyFont="1" applyAlignment="1">
      <alignment horizontal="left" vertical="top" wrapText="1"/>
    </xf>
    <xf numFmtId="0" fontId="3" fillId="0" borderId="0" xfId="0" applyFont="1" applyAlignment="1">
      <alignment horizontal="left" vertical="top" wrapText="1"/>
    </xf>
    <xf numFmtId="0" fontId="5" fillId="0" borderId="10"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9" xfId="0" applyFont="1" applyBorder="1" applyAlignment="1">
      <alignment horizontal="left" vertical="center" wrapText="1" indent="1"/>
    </xf>
    <xf numFmtId="0" fontId="5" fillId="0" borderId="10" xfId="0" applyFont="1" applyFill="1" applyBorder="1" applyAlignment="1">
      <alignment horizontal="left" vertical="center" wrapText="1" indent="1"/>
    </xf>
    <xf numFmtId="0" fontId="5" fillId="0" borderId="7" xfId="0" applyFont="1" applyFill="1" applyBorder="1" applyAlignment="1">
      <alignment horizontal="left" vertical="center" wrapText="1" indent="1"/>
    </xf>
    <xf numFmtId="0" fontId="5" fillId="0" borderId="9"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5" fillId="0" borderId="1" xfId="0" applyFont="1" applyBorder="1" applyAlignment="1">
      <alignment horizontal="left" vertical="center" wrapText="1" indent="1"/>
    </xf>
    <xf numFmtId="0" fontId="11" fillId="6" borderId="10" xfId="0" applyFont="1" applyFill="1" applyBorder="1" applyAlignment="1">
      <alignment horizontal="left" wrapText="1" indent="1"/>
    </xf>
    <xf numFmtId="0" fontId="11" fillId="6" borderId="7" xfId="0" applyFont="1" applyFill="1" applyBorder="1" applyAlignment="1">
      <alignment horizontal="left" wrapText="1" indent="1"/>
    </xf>
    <xf numFmtId="0" fontId="11" fillId="6" borderId="9" xfId="0" applyFont="1" applyFill="1" applyBorder="1" applyAlignment="1">
      <alignment horizontal="left" wrapText="1" indent="1"/>
    </xf>
    <xf numFmtId="0" fontId="11" fillId="6" borderId="0" xfId="0" applyFont="1" applyFill="1" applyAlignment="1">
      <alignment horizontal="left" vertical="center" wrapText="1" indent="1"/>
    </xf>
    <xf numFmtId="0" fontId="5" fillId="0" borderId="0" xfId="0" applyFont="1" applyAlignment="1">
      <alignment horizontal="left" vertical="center" wrapText="1"/>
    </xf>
    <xf numFmtId="0" fontId="11" fillId="6" borderId="10" xfId="0" applyFont="1" applyFill="1" applyBorder="1" applyAlignment="1">
      <alignment horizontal="left" vertical="center" wrapText="1" indent="1"/>
    </xf>
    <xf numFmtId="0" fontId="11" fillId="6" borderId="7" xfId="0" applyFont="1" applyFill="1" applyBorder="1" applyAlignment="1">
      <alignment horizontal="left" vertical="center" wrapText="1" indent="1"/>
    </xf>
    <xf numFmtId="0" fontId="11" fillId="6" borderId="9" xfId="0" applyFont="1" applyFill="1" applyBorder="1" applyAlignment="1">
      <alignment horizontal="left" vertical="center" wrapText="1" indent="1"/>
    </xf>
  </cellXfs>
  <cellStyles count="16">
    <cellStyle name="Comma" xfId="1" builtinId="3" customBuiltin="1"/>
    <cellStyle name="Comma [0]" xfId="2" builtinId="6" customBuiltin="1"/>
    <cellStyle name="Currency" xfId="3" builtinId="4" customBuiltin="1"/>
    <cellStyle name="Currency [0]" xfId="4" builtinId="7" customBuiltin="1"/>
    <cellStyle name="Date" xfId="9" xr:uid="{00000000-0005-0000-0000-000004000000}"/>
    <cellStyle name="Heading 1" xfId="7" builtinId="16" customBuiltin="1"/>
    <cellStyle name="Heading 2" xfId="11" builtinId="17" customBuiltin="1"/>
    <cellStyle name="Heading 3" xfId="12" builtinId="18" customBuiltin="1"/>
    <cellStyle name="Heading 4" xfId="13" builtinId="19" customBuiltin="1"/>
    <cellStyle name="Hyperlink" xfId="15" builtinId="8"/>
    <cellStyle name="Input box" xfId="8" xr:uid="{00000000-0005-0000-0000-000009000000}"/>
    <cellStyle name="Mileage" xfId="14" xr:uid="{00000000-0005-0000-0000-00000A000000}"/>
    <cellStyle name="Normal" xfId="0" builtinId="0" customBuiltin="1"/>
    <cellStyle name="Percent" xfId="5" builtinId="5" customBuiltin="1"/>
    <cellStyle name="Right align" xfId="10" xr:uid="{00000000-0005-0000-0000-00000D000000}"/>
    <cellStyle name="Title" xfId="6" builtinId="15" customBuiltin="1"/>
  </cellStyles>
  <dxfs count="29">
    <dxf>
      <font>
        <b val="0"/>
        <i val="0"/>
        <strike val="0"/>
        <condense val="0"/>
        <extend val="0"/>
        <outline val="0"/>
        <shadow val="0"/>
        <u val="none"/>
        <vertAlign val="baseline"/>
        <sz val="11"/>
        <color auto="1"/>
        <name val="Franklin Gothic Book"/>
        <family val="2"/>
        <scheme val="minor"/>
      </font>
      <numFmt numFmtId="0" formatCode="General"/>
      <alignment horizontal="left" vertical="center" textRotation="0" wrapText="1" indent="1" justifyLastLine="0" shrinkToFit="0" readingOrder="0"/>
      <protection locked="0" hidden="0"/>
    </dxf>
    <dxf>
      <font>
        <b val="0"/>
        <i val="0"/>
        <strike val="0"/>
        <condense val="0"/>
        <extend val="0"/>
        <outline val="0"/>
        <shadow val="0"/>
        <u val="none"/>
        <vertAlign val="baseline"/>
        <sz val="11"/>
        <color auto="1"/>
        <name val="Franklin Gothic Book"/>
        <family val="2"/>
        <scheme val="minor"/>
      </font>
      <numFmt numFmtId="0" formatCode="General"/>
      <alignment horizontal="left" vertical="center" textRotation="0" wrapText="1" indent="1" justifyLastLine="0" shrinkToFit="0" readingOrder="0"/>
      <protection locked="0" hidden="0"/>
    </dxf>
    <dxf>
      <font>
        <b/>
        <i val="0"/>
        <strike val="0"/>
        <condense val="0"/>
        <extend val="0"/>
        <outline val="0"/>
        <shadow val="0"/>
        <u val="none"/>
        <vertAlign val="baseline"/>
        <sz val="11"/>
        <color theme="0"/>
        <name val="Franklin Gothic Book"/>
        <family val="2"/>
        <scheme val="minor"/>
      </font>
      <alignment horizontal="right" vertical="center" textRotation="0" wrapText="0" indent="1" justifyLastLine="0" shrinkToFit="0" readingOrder="0"/>
    </dxf>
    <dxf>
      <font>
        <b/>
        <strike val="0"/>
        <outline val="0"/>
        <shadow val="0"/>
        <u val="none"/>
        <vertAlign val="baseline"/>
        <sz val="11"/>
        <color theme="0"/>
        <name val="Franklin Gothic Book"/>
        <family val="2"/>
        <scheme val="minor"/>
      </font>
      <alignment horizontal="center" vertical="center" textRotation="0" indent="0" justifyLastLine="0" shrinkToFit="0" readingOrder="0"/>
    </dxf>
    <dxf>
      <font>
        <b val="0"/>
        <i val="0"/>
        <strike val="0"/>
        <condense val="0"/>
        <extend val="0"/>
        <outline val="0"/>
        <shadow val="0"/>
        <u val="none"/>
        <vertAlign val="baseline"/>
        <sz val="11"/>
        <color auto="1"/>
        <name val="Franklin Gothic Book"/>
        <family val="2"/>
        <scheme val="minor"/>
      </font>
      <numFmt numFmtId="0" formatCode="Genera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auto="1"/>
        <name val="Franklin Gothic Book"/>
        <family val="2"/>
        <scheme val="minor"/>
      </font>
      <numFmt numFmtId="0" formatCode="Genera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auto="1"/>
        <name val="Franklin Gothic Book"/>
        <family val="2"/>
        <scheme val="minor"/>
      </font>
      <numFmt numFmtId="0" formatCode="Genera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3"/>
        <name val="Franklin Gothic Book"/>
        <family val="2"/>
        <scheme val="minor"/>
      </font>
      <alignment horizontal="left" vertical="bottom" textRotation="0" wrapText="0" indent="1" justifyLastLine="0" shrinkToFit="0" readingOrder="0"/>
      <protection locked="0" hidden="0"/>
    </dxf>
    <dxf>
      <protection locked="0" hidden="0"/>
    </dxf>
    <dxf>
      <font>
        <b/>
        <strike val="0"/>
        <outline val="0"/>
        <shadow val="0"/>
        <u val="none"/>
        <vertAlign val="baseline"/>
        <sz val="11"/>
        <color theme="0"/>
        <name val="Franklin Gothic Book"/>
        <family val="2"/>
        <scheme val="minor"/>
      </font>
      <alignment horizontal="center" vertical="center" textRotation="0" indent="0" justifyLastLine="0" shrinkToFit="0" readingOrder="0"/>
    </dxf>
    <dxf>
      <font>
        <b val="0"/>
        <i val="0"/>
        <strike val="0"/>
        <condense val="0"/>
        <extend val="0"/>
        <outline val="0"/>
        <shadow val="0"/>
        <u val="none"/>
        <vertAlign val="baseline"/>
        <sz val="11"/>
        <color auto="1"/>
        <name val="Franklin Gothic Book"/>
        <family val="2"/>
        <scheme val="minor"/>
      </font>
      <numFmt numFmtId="0" formatCode="Genera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auto="1"/>
        <name val="Franklin Gothic Book"/>
        <family val="2"/>
        <scheme val="minor"/>
      </font>
      <numFmt numFmtId="0" formatCode="Genera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auto="1"/>
        <name val="Franklin Gothic Book"/>
        <family val="2"/>
        <scheme val="minor"/>
      </font>
      <numFmt numFmtId="0" formatCode="Genera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3"/>
        <name val="Franklin Gothic Book"/>
        <family val="2"/>
        <scheme val="minor"/>
      </font>
      <alignment horizontal="left" vertical="bottom" textRotation="0" wrapText="0" indent="1" justifyLastLine="0" shrinkToFit="0" readingOrder="0"/>
      <protection locked="0" hidden="0"/>
    </dxf>
    <dxf>
      <protection locked="0" hidden="0"/>
    </dxf>
    <dxf>
      <font>
        <b/>
        <strike val="0"/>
        <outline val="0"/>
        <shadow val="0"/>
        <u val="none"/>
        <vertAlign val="baseline"/>
        <sz val="11"/>
        <color theme="0"/>
        <name val="Franklin Gothic Book"/>
        <family val="2"/>
        <scheme val="minor"/>
      </font>
      <alignment horizontal="center" vertical="center" textRotation="0" indent="0" justifyLastLine="0" shrinkToFit="0" readingOrder="0"/>
    </dxf>
    <dxf>
      <font>
        <b val="0"/>
        <i val="0"/>
        <strike val="0"/>
        <condense val="0"/>
        <extend val="0"/>
        <outline val="0"/>
        <shadow val="0"/>
        <u val="none"/>
        <vertAlign val="baseline"/>
        <sz val="11"/>
        <color auto="1"/>
        <name val="Arial"/>
        <family val="2"/>
        <scheme val="none"/>
      </font>
      <numFmt numFmtId="35" formatCode="_(* #,##0.00_);_(* \(#,##0.00\);_(* &quot;-&quot;??_);_(@_)"/>
      <fill>
        <patternFill patternType="solid">
          <fgColor indexed="64"/>
          <bgColor theme="0" tint="-4.9989318521683403E-2"/>
        </patternFill>
      </fill>
      <alignment horizontal="general" vertical="center" textRotation="0" wrapText="1" indent="0" justifyLastLine="0" shrinkToFit="0" readingOrder="0"/>
      <protection locked="1" hidden="0"/>
    </dxf>
    <dxf>
      <numFmt numFmtId="35" formatCode="_(* #,##0.00_);_(* \(#,##0.00\);_(* &quot;-&quot;??_);_(@_)"/>
      <alignment vertical="center" textRotation="0" indent="0" justifyLastLine="0" shrinkToFit="0" readingOrder="0"/>
      <protection locked="1" hidden="0"/>
    </dxf>
    <dxf>
      <font>
        <b val="0"/>
        <i val="0"/>
        <strike val="0"/>
        <condense val="0"/>
        <extend val="0"/>
        <outline val="0"/>
        <shadow val="0"/>
        <u val="none"/>
        <vertAlign val="baseline"/>
        <sz val="11"/>
        <color theme="3"/>
        <name val="Arial"/>
        <family val="2"/>
        <scheme val="none"/>
      </font>
      <fill>
        <patternFill patternType="solid">
          <fgColor indexed="64"/>
          <bgColor theme="0" tint="-4.9989318521683403E-2"/>
        </patternFill>
      </fill>
      <alignment horizontal="general" vertical="center" textRotation="0" wrapText="1" indent="0" justifyLastLine="0" shrinkToFit="0" readingOrder="0"/>
      <protection locked="1" hidden="0"/>
    </dxf>
    <dxf>
      <numFmt numFmtId="0" formatCode="General"/>
      <alignment horizontal="right" vertical="center" textRotation="0" wrapText="1" indent="0" justifyLastLine="0" shrinkToFit="0" readingOrder="0"/>
      <protection locked="0" hidden="0"/>
    </dxf>
    <dxf>
      <font>
        <b val="0"/>
        <i/>
        <strike val="0"/>
        <condense val="0"/>
        <extend val="0"/>
        <outline val="0"/>
        <shadow val="0"/>
        <u val="none"/>
        <vertAlign val="baseline"/>
        <sz val="11"/>
        <color theme="3"/>
        <name val="Franklin Gothic Book"/>
        <family val="2"/>
        <scheme val="minor"/>
      </font>
      <numFmt numFmtId="0" formatCode="General"/>
      <fill>
        <patternFill patternType="solid">
          <fgColor indexed="64"/>
          <bgColor theme="0" tint="-4.9989318521683403E-2"/>
        </patternFill>
      </fill>
      <alignment horizontal="right" vertical="center" textRotation="0" wrapText="0" indent="0" justifyLastLine="0" shrinkToFit="0" readingOrder="0"/>
      <border diagonalUp="0" diagonalDown="0" outline="0">
        <left/>
        <right/>
        <top/>
        <bottom/>
      </border>
      <protection locked="1" hidden="0"/>
    </dxf>
    <dxf>
      <font>
        <b/>
        <strike val="0"/>
        <outline val="0"/>
        <shadow val="0"/>
        <u val="none"/>
        <vertAlign val="baseline"/>
        <sz val="11"/>
        <color theme="3"/>
        <name val="Franklin Gothic Book"/>
        <family val="2"/>
        <scheme val="minor"/>
      </font>
      <fill>
        <patternFill patternType="none">
          <fgColor indexed="64"/>
          <bgColor indexed="65"/>
        </patternFill>
      </fill>
      <alignment vertical="center" textRotation="0" indent="0" justifyLastLine="0" shrinkToFit="0" readingOrder="0"/>
      <protection locked="1" hidden="0"/>
    </dxf>
    <dxf>
      <font>
        <strike val="0"/>
        <outline val="0"/>
        <shadow val="0"/>
        <u val="none"/>
        <vertAlign val="baseline"/>
        <sz val="11"/>
        <color auto="1"/>
      </font>
      <fill>
        <patternFill patternType="solid">
          <fgColor indexed="64"/>
          <bgColor theme="0" tint="-4.9989318521683403E-2"/>
        </patternFill>
      </fill>
    </dxf>
    <dxf>
      <font>
        <strike val="0"/>
        <outline val="0"/>
        <shadow val="0"/>
        <u val="none"/>
        <vertAlign val="baseline"/>
        <sz val="12"/>
        <color theme="3"/>
        <name val="Franklin Gothic Book"/>
        <family val="2"/>
        <scheme val="minor"/>
      </font>
      <alignment horizontal="center" vertical="center" textRotation="0" wrapText="0" indent="0" justifyLastLine="0" shrinkToFit="0" readingOrder="0"/>
    </dxf>
    <dxf>
      <font>
        <b/>
        <i val="0"/>
        <color theme="0"/>
      </font>
      <fill>
        <patternFill>
          <bgColor rgb="FFFF0000"/>
        </patternFill>
      </fill>
    </dxf>
    <dxf>
      <font>
        <b/>
        <i val="0"/>
        <color theme="0"/>
      </font>
      <fill>
        <patternFill>
          <bgColor rgb="FFFF0000"/>
        </patternFill>
      </fill>
    </dxf>
    <dxf>
      <fill>
        <patternFill>
          <bgColor theme="0" tint="-4.9989318521683403E-2"/>
        </patternFill>
      </fill>
    </dxf>
    <dxf>
      <font>
        <b/>
        <i val="0"/>
        <strike val="0"/>
        <color theme="0"/>
      </font>
      <fill>
        <gradientFill degree="90">
          <stop position="0">
            <color theme="3"/>
          </stop>
          <stop position="1">
            <color theme="3" tint="-0.25098422193060094"/>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Light1" defaultPivotStyle="PivotStyleLight16">
    <tableStyle name="Business Table" pivot="0" count="3" xr9:uid="{00000000-0011-0000-FFFF-FFFF00000000}">
      <tableStyleElement type="wholeTable" dxfId="28"/>
      <tableStyleElement type="headerRow" dxfId="27"/>
      <tableStyleElement type="secondRowStripe" dxfId="26"/>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F3FCFF"/>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454F67"/>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28575</xdr:rowOff>
    </xdr:from>
    <xdr:to>
      <xdr:col>9</xdr:col>
      <xdr:colOff>0</xdr:colOff>
      <xdr:row>0</xdr:row>
      <xdr:rowOff>1323975</xdr:rowOff>
    </xdr:to>
    <xdr:pic>
      <xdr:nvPicPr>
        <xdr:cNvPr id="3" name="Picture 2" descr="Decorative element">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4058900" cy="1295400"/>
        </a:xfrm>
        <a:prstGeom prst="rect">
          <a:avLst/>
        </a:prstGeom>
      </xdr:spPr>
    </xdr:pic>
    <xdr:clientData/>
  </xdr:twoCellAnchor>
  <xdr:twoCellAnchor>
    <xdr:from>
      <xdr:col>1</xdr:col>
      <xdr:colOff>4081</xdr:colOff>
      <xdr:row>0</xdr:row>
      <xdr:rowOff>0</xdr:rowOff>
    </xdr:from>
    <xdr:to>
      <xdr:col>4</xdr:col>
      <xdr:colOff>1133475</xdr:colOff>
      <xdr:row>1</xdr:row>
      <xdr:rowOff>0</xdr:rowOff>
    </xdr:to>
    <xdr:sp macro="" textlink="">
      <xdr:nvSpPr>
        <xdr:cNvPr id="4" name="TextBox 3" descr="Title">
          <a:extLst>
            <a:ext uri="{FF2B5EF4-FFF2-40B4-BE49-F238E27FC236}">
              <a16:creationId xmlns:a16="http://schemas.microsoft.com/office/drawing/2014/main" id="{00000000-0008-0000-0000-000004000000}"/>
            </a:ext>
          </a:extLst>
        </xdr:cNvPr>
        <xdr:cNvSpPr txBox="1"/>
      </xdr:nvSpPr>
      <xdr:spPr>
        <a:xfrm>
          <a:off x="204106" y="0"/>
          <a:ext cx="7406369" cy="1333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52000" bIns="288000" rtlCol="0" anchor="b" anchorCtr="0"/>
        <a:lstStyle/>
        <a:p>
          <a:r>
            <a:rPr lang="en-GB" sz="2800" b="1">
              <a:solidFill>
                <a:schemeClr val="bg1"/>
              </a:solidFill>
              <a:latin typeface="+mn-lt"/>
            </a:rPr>
            <a:t>GA EPD Scrap Tire</a:t>
          </a:r>
          <a:r>
            <a:rPr lang="en-GB" sz="2800" b="1" baseline="0">
              <a:solidFill>
                <a:schemeClr val="bg1"/>
              </a:solidFill>
              <a:latin typeface="+mn-lt"/>
            </a:rPr>
            <a:t> </a:t>
          </a:r>
          <a:r>
            <a:rPr lang="en-GB" sz="2800" b="1">
              <a:solidFill>
                <a:schemeClr val="bg1"/>
              </a:solidFill>
              <a:latin typeface="+mn-lt"/>
            </a:rPr>
            <a:t>Amnesty Application</a:t>
          </a:r>
        </a:p>
      </xdr:txBody>
    </xdr:sp>
    <xdr:clientData/>
  </xdr:twoCellAnchor>
  <mc:AlternateContent xmlns:mc="http://schemas.openxmlformats.org/markup-compatibility/2006">
    <mc:Choice xmlns:a14="http://schemas.microsoft.com/office/drawing/2010/main" Requires="a14">
      <xdr:twoCellAnchor editAs="oneCell">
        <xdr:from>
          <xdr:col>1</xdr:col>
          <xdr:colOff>209550</xdr:colOff>
          <xdr:row>32</xdr:row>
          <xdr:rowOff>12700</xdr:rowOff>
        </xdr:from>
        <xdr:to>
          <xdr:col>1</xdr:col>
          <xdr:colOff>438150</xdr:colOff>
          <xdr:row>33</xdr:row>
          <xdr:rowOff>31750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33</xdr:row>
          <xdr:rowOff>19050</xdr:rowOff>
        </xdr:from>
        <xdr:to>
          <xdr:col>1</xdr:col>
          <xdr:colOff>438150</xdr:colOff>
          <xdr:row>33</xdr:row>
          <xdr:rowOff>355600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812800</xdr:colOff>
          <xdr:row>44</xdr:row>
          <xdr:rowOff>12700</xdr:rowOff>
        </xdr:from>
        <xdr:to>
          <xdr:col>6</xdr:col>
          <xdr:colOff>1041400</xdr:colOff>
          <xdr:row>44</xdr:row>
          <xdr:rowOff>342900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45</xdr:row>
          <xdr:rowOff>12700</xdr:rowOff>
        </xdr:from>
        <xdr:to>
          <xdr:col>6</xdr:col>
          <xdr:colOff>1028700</xdr:colOff>
          <xdr:row>45</xdr:row>
          <xdr:rowOff>342900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46</xdr:row>
          <xdr:rowOff>12700</xdr:rowOff>
        </xdr:from>
        <xdr:to>
          <xdr:col>6</xdr:col>
          <xdr:colOff>1028700</xdr:colOff>
          <xdr:row>46</xdr:row>
          <xdr:rowOff>342900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47</xdr:row>
          <xdr:rowOff>12700</xdr:rowOff>
        </xdr:from>
        <xdr:to>
          <xdr:col>6</xdr:col>
          <xdr:colOff>1028700</xdr:colOff>
          <xdr:row>47</xdr:row>
          <xdr:rowOff>342900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48</xdr:row>
          <xdr:rowOff>12700</xdr:rowOff>
        </xdr:from>
        <xdr:to>
          <xdr:col>6</xdr:col>
          <xdr:colOff>1028700</xdr:colOff>
          <xdr:row>48</xdr:row>
          <xdr:rowOff>342900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49</xdr:row>
          <xdr:rowOff>12700</xdr:rowOff>
        </xdr:from>
        <xdr:to>
          <xdr:col>6</xdr:col>
          <xdr:colOff>1028700</xdr:colOff>
          <xdr:row>49</xdr:row>
          <xdr:rowOff>342900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50</xdr:row>
          <xdr:rowOff>12700</xdr:rowOff>
        </xdr:from>
        <xdr:to>
          <xdr:col>6</xdr:col>
          <xdr:colOff>1028700</xdr:colOff>
          <xdr:row>50</xdr:row>
          <xdr:rowOff>342900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51</xdr:row>
          <xdr:rowOff>12700</xdr:rowOff>
        </xdr:from>
        <xdr:to>
          <xdr:col>6</xdr:col>
          <xdr:colOff>1028700</xdr:colOff>
          <xdr:row>51</xdr:row>
          <xdr:rowOff>342900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52</xdr:row>
          <xdr:rowOff>12700</xdr:rowOff>
        </xdr:from>
        <xdr:to>
          <xdr:col>6</xdr:col>
          <xdr:colOff>1028700</xdr:colOff>
          <xdr:row>52</xdr:row>
          <xdr:rowOff>342900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44</xdr:row>
          <xdr:rowOff>12700</xdr:rowOff>
        </xdr:from>
        <xdr:to>
          <xdr:col>7</xdr:col>
          <xdr:colOff>698500</xdr:colOff>
          <xdr:row>44</xdr:row>
          <xdr:rowOff>342900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45</xdr:row>
          <xdr:rowOff>12700</xdr:rowOff>
        </xdr:from>
        <xdr:to>
          <xdr:col>7</xdr:col>
          <xdr:colOff>698500</xdr:colOff>
          <xdr:row>45</xdr:row>
          <xdr:rowOff>342900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46</xdr:row>
          <xdr:rowOff>12700</xdr:rowOff>
        </xdr:from>
        <xdr:to>
          <xdr:col>7</xdr:col>
          <xdr:colOff>698500</xdr:colOff>
          <xdr:row>46</xdr:row>
          <xdr:rowOff>342900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47</xdr:row>
          <xdr:rowOff>12700</xdr:rowOff>
        </xdr:from>
        <xdr:to>
          <xdr:col>7</xdr:col>
          <xdr:colOff>698500</xdr:colOff>
          <xdr:row>47</xdr:row>
          <xdr:rowOff>342900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48</xdr:row>
          <xdr:rowOff>12700</xdr:rowOff>
        </xdr:from>
        <xdr:to>
          <xdr:col>7</xdr:col>
          <xdr:colOff>698500</xdr:colOff>
          <xdr:row>48</xdr:row>
          <xdr:rowOff>342900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49</xdr:row>
          <xdr:rowOff>12700</xdr:rowOff>
        </xdr:from>
        <xdr:to>
          <xdr:col>7</xdr:col>
          <xdr:colOff>698500</xdr:colOff>
          <xdr:row>49</xdr:row>
          <xdr:rowOff>342900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50</xdr:row>
          <xdr:rowOff>12700</xdr:rowOff>
        </xdr:from>
        <xdr:to>
          <xdr:col>7</xdr:col>
          <xdr:colOff>698500</xdr:colOff>
          <xdr:row>50</xdr:row>
          <xdr:rowOff>342900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51</xdr:row>
          <xdr:rowOff>12700</xdr:rowOff>
        </xdr:from>
        <xdr:to>
          <xdr:col>7</xdr:col>
          <xdr:colOff>698500</xdr:colOff>
          <xdr:row>51</xdr:row>
          <xdr:rowOff>342900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52</xdr:row>
          <xdr:rowOff>12700</xdr:rowOff>
        </xdr:from>
        <xdr:to>
          <xdr:col>7</xdr:col>
          <xdr:colOff>698500</xdr:colOff>
          <xdr:row>52</xdr:row>
          <xdr:rowOff>342900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44</xdr:row>
          <xdr:rowOff>12700</xdr:rowOff>
        </xdr:from>
        <xdr:to>
          <xdr:col>8</xdr:col>
          <xdr:colOff>438150</xdr:colOff>
          <xdr:row>44</xdr:row>
          <xdr:rowOff>342900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45</xdr:row>
          <xdr:rowOff>12700</xdr:rowOff>
        </xdr:from>
        <xdr:to>
          <xdr:col>8</xdr:col>
          <xdr:colOff>438150</xdr:colOff>
          <xdr:row>45</xdr:row>
          <xdr:rowOff>342900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46</xdr:row>
          <xdr:rowOff>12700</xdr:rowOff>
        </xdr:from>
        <xdr:to>
          <xdr:col>8</xdr:col>
          <xdr:colOff>438150</xdr:colOff>
          <xdr:row>46</xdr:row>
          <xdr:rowOff>342900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47</xdr:row>
          <xdr:rowOff>12700</xdr:rowOff>
        </xdr:from>
        <xdr:to>
          <xdr:col>8</xdr:col>
          <xdr:colOff>438150</xdr:colOff>
          <xdr:row>47</xdr:row>
          <xdr:rowOff>342900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48</xdr:row>
          <xdr:rowOff>12700</xdr:rowOff>
        </xdr:from>
        <xdr:to>
          <xdr:col>8</xdr:col>
          <xdr:colOff>438150</xdr:colOff>
          <xdr:row>48</xdr:row>
          <xdr:rowOff>342900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49</xdr:row>
          <xdr:rowOff>12700</xdr:rowOff>
        </xdr:from>
        <xdr:to>
          <xdr:col>8</xdr:col>
          <xdr:colOff>438150</xdr:colOff>
          <xdr:row>49</xdr:row>
          <xdr:rowOff>342900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50</xdr:row>
          <xdr:rowOff>12700</xdr:rowOff>
        </xdr:from>
        <xdr:to>
          <xdr:col>8</xdr:col>
          <xdr:colOff>438150</xdr:colOff>
          <xdr:row>50</xdr:row>
          <xdr:rowOff>342900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51</xdr:row>
          <xdr:rowOff>12700</xdr:rowOff>
        </xdr:from>
        <xdr:to>
          <xdr:col>8</xdr:col>
          <xdr:colOff>438150</xdr:colOff>
          <xdr:row>51</xdr:row>
          <xdr:rowOff>342900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52</xdr:row>
          <xdr:rowOff>12700</xdr:rowOff>
        </xdr:from>
        <xdr:to>
          <xdr:col>8</xdr:col>
          <xdr:colOff>438150</xdr:colOff>
          <xdr:row>52</xdr:row>
          <xdr:rowOff>342900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259773</xdr:colOff>
      <xdr:row>15</xdr:row>
      <xdr:rowOff>121228</xdr:rowOff>
    </xdr:from>
    <xdr:to>
      <xdr:col>6</xdr:col>
      <xdr:colOff>1662546</xdr:colOff>
      <xdr:row>15</xdr:row>
      <xdr:rowOff>329046</xdr:rowOff>
    </xdr:to>
    <xdr:sp macro="" textlink="">
      <xdr:nvSpPr>
        <xdr:cNvPr id="2" name="Arrow: Striped Right 1">
          <a:extLst>
            <a:ext uri="{FF2B5EF4-FFF2-40B4-BE49-F238E27FC236}">
              <a16:creationId xmlns:a16="http://schemas.microsoft.com/office/drawing/2014/main" id="{00000000-0008-0000-0000-000002000000}"/>
            </a:ext>
          </a:extLst>
        </xdr:cNvPr>
        <xdr:cNvSpPr/>
      </xdr:nvSpPr>
      <xdr:spPr>
        <a:xfrm>
          <a:off x="10763250" y="6797387"/>
          <a:ext cx="1402773" cy="207818"/>
        </a:xfrm>
        <a:prstGeom prst="striped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1316180</xdr:colOff>
      <xdr:row>32</xdr:row>
      <xdr:rowOff>51956</xdr:rowOff>
    </xdr:from>
    <xdr:to>
      <xdr:col>2</xdr:col>
      <xdr:colOff>1930977</xdr:colOff>
      <xdr:row>32</xdr:row>
      <xdr:rowOff>268432</xdr:rowOff>
    </xdr:to>
    <xdr:sp macro="" textlink="">
      <xdr:nvSpPr>
        <xdr:cNvPr id="34" name="Arrow: Striped Right 33">
          <a:extLst>
            <a:ext uri="{FF2B5EF4-FFF2-40B4-BE49-F238E27FC236}">
              <a16:creationId xmlns:a16="http://schemas.microsoft.com/office/drawing/2014/main" id="{00000000-0008-0000-0000-000022000000}"/>
            </a:ext>
          </a:extLst>
        </xdr:cNvPr>
        <xdr:cNvSpPr/>
      </xdr:nvSpPr>
      <xdr:spPr>
        <a:xfrm>
          <a:off x="3377044" y="12278592"/>
          <a:ext cx="614797" cy="216476"/>
        </a:xfrm>
        <a:prstGeom prst="striped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372341</xdr:colOff>
      <xdr:row>57</xdr:row>
      <xdr:rowOff>372340</xdr:rowOff>
    </xdr:from>
    <xdr:to>
      <xdr:col>5</xdr:col>
      <xdr:colOff>1801092</xdr:colOff>
      <xdr:row>58</xdr:row>
      <xdr:rowOff>225135</xdr:rowOff>
    </xdr:to>
    <xdr:sp macro="" textlink="">
      <xdr:nvSpPr>
        <xdr:cNvPr id="36" name="Arrow: Striped Right 35">
          <a:extLst>
            <a:ext uri="{FF2B5EF4-FFF2-40B4-BE49-F238E27FC236}">
              <a16:creationId xmlns:a16="http://schemas.microsoft.com/office/drawing/2014/main" id="{00000000-0008-0000-0000-000024000000}"/>
            </a:ext>
          </a:extLst>
        </xdr:cNvPr>
        <xdr:cNvSpPr/>
      </xdr:nvSpPr>
      <xdr:spPr>
        <a:xfrm>
          <a:off x="8962159" y="21907499"/>
          <a:ext cx="1428751" cy="233795"/>
        </a:xfrm>
        <a:prstGeom prst="stripedRightArrow">
          <a:avLst/>
        </a:prstGeom>
        <a:solidFill>
          <a:srgbClr val="FF0000"/>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Expense" displayName="Expense" ref="B14:D18" totalsRowCount="1" headerRowDxfId="23" totalsRowDxfId="22" headerRowCellStyle="Heading 2">
  <tableColumns count="3">
    <tableColumn id="1" xr3:uid="{00000000-0010-0000-0000-000001000000}" name="Type of Tire" totalsRowLabel="Total" dataDxfId="21" totalsRowDxfId="20" dataCellStyle="Date"/>
    <tableColumn id="2" xr3:uid="{00000000-0010-0000-0000-000002000000}" name="Number of Tires" totalsRowFunction="sum" dataDxfId="19" totalsRowDxfId="18"/>
    <tableColumn id="3" xr3:uid="{00000000-0010-0000-0000-000003000000}" name="Passenger Tire _x000a_Equivalent (PTE)" totalsRowFunction="sum" dataDxfId="17" totalsRowDxfId="16" dataCellStyle="Comma">
      <calculatedColumnFormula>(Expense[[#This Row],[Number of Tires]])*5.33</calculatedColumnFormula>
    </tableColumn>
  </tableColumns>
  <tableStyleInfo name="TableStyleLight18" showFirstColumn="0" showLastColumn="0" showRowStripes="1" showColumnStripes="0"/>
  <extLst>
    <ext xmlns:x14="http://schemas.microsoft.com/office/spreadsheetml/2009/9/main" uri="{504A1905-F514-4f6f-8877-14C23A59335A}">
      <x14:table altTextSummary="Enter Date, Starting Location, Destination, Description or Notes, Odometer Start, Odometer End, Mileage, and Reimbursement "/>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79CA145-1896-447B-B329-425A3D6FC243}" name="Table2" displayName="Table2" ref="B22:E25" totalsRowShown="0" headerRowDxfId="15" dataDxfId="14">
  <tableColumns count="4">
    <tableColumn id="1" xr3:uid="{99D5852B-BAE7-40B3-8F0F-CD9D5F869303}" name="Facility Name" dataDxfId="13" dataCellStyle="Heading 1"/>
    <tableColumn id="2" xr3:uid="{742DE7B7-1C2F-41E5-A94F-0ECA0639E48A}" name="Address" dataDxfId="12" dataCellStyle="Input box"/>
    <tableColumn id="3" xr3:uid="{7F6B0776-AC11-477D-9600-2E9C9561F191}" name="City" dataDxfId="11" dataCellStyle="Input box"/>
    <tableColumn id="4" xr3:uid="{4EECB84C-85A5-4424-BC59-3D6C668784F4}" name="ZIP" dataDxfId="10" dataCellStyle="Input box"/>
  </tableColumns>
  <tableStyleInfo name="Business Tabl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B82DAFA-8710-4EC4-B2D0-4A99EC91F6C4}" name="Table24" displayName="Table24" ref="B27:E30" totalsRowShown="0" headerRowDxfId="9" dataDxfId="8">
  <tableColumns count="4">
    <tableColumn id="1" xr3:uid="{83F9E086-CC75-4C35-A6A2-0C964B621C53}" name="Facility Name" dataDxfId="7" dataCellStyle="Heading 1"/>
    <tableColumn id="2" xr3:uid="{FD3C13C5-7BF8-4F60-A6CD-FEB52E4E315B}" name="Address" dataDxfId="6" dataCellStyle="Input box"/>
    <tableColumn id="3" xr3:uid="{3E43B9D9-BD19-445D-85AB-A2F47F5A30F7}" name="City" dataDxfId="5" dataCellStyle="Input box"/>
    <tableColumn id="4" xr3:uid="{22DCBFED-48AA-4622-AE45-4A9E98465268}" name="ZIP" dataDxfId="4" dataCellStyle="Input box"/>
  </tableColumns>
  <tableStyleInfo name="Business Tabl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E6BB868-9574-42AC-9A75-7151F2B3731F}" name="Table248" displayName="Table248" ref="B37:D41" totalsRowShown="0" headerRowDxfId="3">
  <tableColumns count="3">
    <tableColumn id="1" xr3:uid="{FBED9B84-6852-4DC3-A770-9A3A9EFAFF69}" name="Column2" dataDxfId="2" dataCellStyle="Heading 1"/>
    <tableColumn id="2" xr3:uid="{B26D863F-E859-406A-B256-E40B8E3BEEA5}" name="Name" dataDxfId="1" dataCellStyle="Input box"/>
    <tableColumn id="3" xr3:uid="{ED2138ED-4A0D-431B-99B8-3CA4E1659188}" name="Permit or Approval Number" dataDxfId="0" dataCellStyle="Input box"/>
  </tableColumns>
  <tableStyleInfo name="TableStyleMedium11" showFirstColumn="1" showLastColumn="0" showRowStripes="0" showColumnStripes="0"/>
</table>
</file>

<file path=xl/theme/theme1.xml><?xml version="1.0" encoding="utf-8"?>
<a:theme xmlns:a="http://schemas.openxmlformats.org/drawingml/2006/main" name="Business">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_Activity Based Cost Tracker">
      <a:majorFont>
        <a:latin typeface="Constantia"/>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table" Target="../tables/table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epd.georgia.gov/star-program"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table" Target="../tables/table4.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table" Target="../tables/table3.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B1:L67"/>
  <sheetViews>
    <sheetView showGridLines="0" tabSelected="1" topLeftCell="A61" zoomScale="74" zoomScaleNormal="110" workbookViewId="0">
      <selection activeCell="D67" sqref="D67"/>
    </sheetView>
  </sheetViews>
  <sheetFormatPr defaultRowHeight="30" customHeight="1" x14ac:dyDescent="0.3"/>
  <cols>
    <col min="1" max="1" width="2.58203125" customWidth="1"/>
    <col min="2" max="2" width="24.33203125" customWidth="1"/>
    <col min="3" max="3" width="26.08203125" customWidth="1"/>
    <col min="4" max="4" width="31.83203125" customWidth="1"/>
    <col min="5" max="5" width="27.58203125" customWidth="1"/>
    <col min="6" max="6" width="25.08203125" customWidth="1"/>
    <col min="7" max="7" width="24.08203125" customWidth="1"/>
    <col min="8" max="8" width="15.33203125" customWidth="1"/>
    <col min="9" max="9" width="10" customWidth="1"/>
    <col min="10" max="10" width="2.5" customWidth="1"/>
    <col min="11" max="11" width="9.5" customWidth="1"/>
  </cols>
  <sheetData>
    <row r="1" spans="2:9" ht="105" customHeight="1" x14ac:dyDescent="0.55000000000000004">
      <c r="B1" s="3"/>
      <c r="C1" s="4"/>
      <c r="D1" s="4"/>
      <c r="E1" s="4"/>
      <c r="F1" s="4"/>
      <c r="G1" s="4"/>
      <c r="H1" s="4"/>
      <c r="I1" s="4"/>
    </row>
    <row r="2" spans="2:9" ht="26.25" customHeight="1" x14ac:dyDescent="0.3">
      <c r="B2" s="13" t="s">
        <v>48</v>
      </c>
      <c r="C2" s="12"/>
      <c r="D2" s="12"/>
      <c r="E2" s="12"/>
      <c r="F2" s="12"/>
      <c r="G2" s="12"/>
      <c r="H2" s="12"/>
      <c r="I2" s="12"/>
    </row>
    <row r="3" spans="2:9" ht="30" customHeight="1" x14ac:dyDescent="0.4">
      <c r="B3" s="2" t="s">
        <v>0</v>
      </c>
      <c r="C3" s="51"/>
      <c r="D3" s="2" t="s">
        <v>2</v>
      </c>
      <c r="E3" s="52"/>
      <c r="F3" s="2" t="s">
        <v>6</v>
      </c>
      <c r="G3" s="56"/>
    </row>
    <row r="4" spans="2:9" ht="30" customHeight="1" x14ac:dyDescent="0.4">
      <c r="B4" s="2" t="s">
        <v>1</v>
      </c>
      <c r="C4" s="64"/>
      <c r="D4" s="2" t="s">
        <v>7</v>
      </c>
      <c r="E4" s="53"/>
      <c r="F4" s="2" t="s">
        <v>7</v>
      </c>
      <c r="G4" s="53"/>
    </row>
    <row r="5" spans="2:9" ht="30" customHeight="1" x14ac:dyDescent="0.4">
      <c r="B5" s="2" t="s">
        <v>3</v>
      </c>
      <c r="C5" s="64"/>
      <c r="D5" s="2" t="s">
        <v>4</v>
      </c>
      <c r="E5" s="54"/>
      <c r="F5" s="5" t="s">
        <v>4</v>
      </c>
      <c r="G5" s="57"/>
    </row>
    <row r="6" spans="2:9" ht="30" customHeight="1" x14ac:dyDescent="0.4">
      <c r="B6" s="2" t="s">
        <v>8</v>
      </c>
      <c r="C6" s="65"/>
      <c r="D6" s="2" t="s">
        <v>5</v>
      </c>
      <c r="E6" s="55"/>
      <c r="F6" s="2" t="s">
        <v>5</v>
      </c>
      <c r="G6" s="55"/>
    </row>
    <row r="7" spans="2:9" ht="30" customHeight="1" x14ac:dyDescent="0.4">
      <c r="B7" s="2" t="s">
        <v>88</v>
      </c>
      <c r="C7" s="73"/>
      <c r="D7" s="7"/>
      <c r="E7" s="8"/>
      <c r="F7" s="5"/>
      <c r="G7" s="9"/>
    </row>
    <row r="8" spans="2:9" ht="10.5" customHeight="1" x14ac:dyDescent="0.4">
      <c r="B8" s="2"/>
      <c r="C8" s="6"/>
      <c r="D8" s="7"/>
      <c r="E8" s="8"/>
      <c r="F8" s="5"/>
      <c r="G8" s="9"/>
    </row>
    <row r="9" spans="2:9" ht="21.75" customHeight="1" x14ac:dyDescent="0.3">
      <c r="B9" s="76" t="s">
        <v>49</v>
      </c>
      <c r="C9" s="80"/>
      <c r="D9" s="80"/>
      <c r="E9" s="80"/>
      <c r="F9" s="80"/>
      <c r="G9" s="80"/>
      <c r="H9" s="80"/>
      <c r="I9" s="80"/>
    </row>
    <row r="10" spans="2:9" ht="30" customHeight="1" x14ac:dyDescent="0.4">
      <c r="B10" s="2" t="s">
        <v>17</v>
      </c>
      <c r="C10" s="51"/>
      <c r="D10" s="2" t="s">
        <v>19</v>
      </c>
      <c r="E10" s="62"/>
      <c r="F10" s="5" t="s">
        <v>18</v>
      </c>
      <c r="G10" s="63"/>
    </row>
    <row r="11" spans="2:9" ht="58.5" customHeight="1" x14ac:dyDescent="0.3">
      <c r="B11" s="96" t="s">
        <v>20</v>
      </c>
      <c r="C11" s="96"/>
      <c r="D11" s="96"/>
      <c r="E11" s="96"/>
      <c r="F11" s="96"/>
      <c r="G11" s="96"/>
      <c r="H11" s="96"/>
    </row>
    <row r="12" spans="2:9" s="1" customFormat="1" ht="22.5" customHeight="1" x14ac:dyDescent="0.3">
      <c r="B12" s="98" t="s">
        <v>77</v>
      </c>
      <c r="C12" s="98"/>
      <c r="D12" s="98"/>
      <c r="E12" s="98"/>
      <c r="F12" s="98"/>
      <c r="G12" s="98"/>
      <c r="H12" s="98"/>
      <c r="I12" s="98"/>
    </row>
    <row r="13" spans="2:9" s="1" customFormat="1" ht="33" customHeight="1" x14ac:dyDescent="0.3">
      <c r="B13" s="97" t="s">
        <v>21</v>
      </c>
      <c r="C13" s="97"/>
      <c r="D13" s="97"/>
      <c r="E13" s="97"/>
      <c r="F13" s="97"/>
      <c r="G13" s="97"/>
      <c r="H13" s="97"/>
      <c r="I13" s="20"/>
    </row>
    <row r="14" spans="2:9" ht="38.25" customHeight="1" x14ac:dyDescent="0.4">
      <c r="B14" s="10" t="s">
        <v>9</v>
      </c>
      <c r="C14" s="10" t="s">
        <v>13</v>
      </c>
      <c r="D14" s="11" t="s">
        <v>14</v>
      </c>
      <c r="E14" s="2" t="s">
        <v>79</v>
      </c>
      <c r="F14" s="41">
        <f>(Expense[[#Totals],[Passenger Tire 
Equivalent (PTE)]])/89</f>
        <v>0</v>
      </c>
      <c r="G14" s="5" t="s">
        <v>28</v>
      </c>
      <c r="H14" s="50"/>
    </row>
    <row r="15" spans="2:9" ht="30" customHeight="1" x14ac:dyDescent="0.4">
      <c r="B15" s="15" t="s">
        <v>10</v>
      </c>
      <c r="C15" s="48"/>
      <c r="D15" s="18">
        <f>(Expense[[#This Row],[Number of Tires]])*1</f>
        <v>0</v>
      </c>
      <c r="E15" s="2" t="s">
        <v>78</v>
      </c>
      <c r="F15" s="49"/>
      <c r="G15" s="5" t="s">
        <v>81</v>
      </c>
      <c r="H15" s="50"/>
    </row>
    <row r="16" spans="2:9" ht="30" customHeight="1" x14ac:dyDescent="0.4">
      <c r="B16" s="15" t="s">
        <v>11</v>
      </c>
      <c r="C16" s="48"/>
      <c r="D16" s="18">
        <f>(Expense[[#This Row],[Number of Tires]])*5.33</f>
        <v>0</v>
      </c>
      <c r="E16" s="2" t="s">
        <v>80</v>
      </c>
      <c r="F16" s="43">
        <f>SUM(F14)*(F15)</f>
        <v>0</v>
      </c>
      <c r="G16" s="5"/>
      <c r="H16" s="42">
        <f>F16</f>
        <v>0</v>
      </c>
      <c r="I16" s="40"/>
    </row>
    <row r="17" spans="2:10" ht="30" customHeight="1" x14ac:dyDescent="0.4">
      <c r="B17" s="15" t="s">
        <v>12</v>
      </c>
      <c r="C17" s="48"/>
      <c r="D17" s="18">
        <f>(Expense[[#This Row],[Number of Tires]])*25</f>
        <v>0</v>
      </c>
      <c r="E17" s="2"/>
      <c r="F17" s="44"/>
      <c r="G17" s="45" t="s">
        <v>15</v>
      </c>
      <c r="H17" s="46">
        <f>SUM(H14:H16)</f>
        <v>0</v>
      </c>
    </row>
    <row r="18" spans="2:10" ht="30" customHeight="1" x14ac:dyDescent="0.4">
      <c r="B18" s="16" t="s">
        <v>15</v>
      </c>
      <c r="C18" s="17">
        <f>SUBTOTAL(109,Expense[Number of Tires])</f>
        <v>0</v>
      </c>
      <c r="D18" s="19">
        <f>SUBTOTAL(109,Expense[Passenger Tire 
Equivalent (PTE)])</f>
        <v>0</v>
      </c>
      <c r="E18" s="2"/>
      <c r="F18" s="47"/>
      <c r="G18" s="5" t="s">
        <v>16</v>
      </c>
      <c r="H18" s="42">
        <f>IFERROR(SUM(H17)/D18,0)</f>
        <v>0</v>
      </c>
    </row>
    <row r="19" spans="2:10" ht="15.75" customHeight="1" x14ac:dyDescent="0.3"/>
    <row r="20" spans="2:10" ht="24.75" customHeight="1" x14ac:dyDescent="0.3">
      <c r="B20" s="87" t="s">
        <v>76</v>
      </c>
      <c r="C20" s="88"/>
      <c r="D20" s="88"/>
      <c r="E20" s="88"/>
      <c r="F20" s="88"/>
      <c r="G20" s="88"/>
      <c r="H20" s="88"/>
      <c r="I20" s="88"/>
    </row>
    <row r="21" spans="2:10" ht="25.5" customHeight="1" x14ac:dyDescent="0.3">
      <c r="B21" s="99" t="s">
        <v>87</v>
      </c>
      <c r="C21" s="99"/>
      <c r="D21" s="99"/>
      <c r="E21" s="99"/>
      <c r="F21" s="24"/>
      <c r="G21" s="24"/>
      <c r="H21" s="24"/>
      <c r="I21" s="24"/>
    </row>
    <row r="22" spans="2:10" ht="20.25" customHeight="1" x14ac:dyDescent="0.3">
      <c r="B22" s="27" t="s">
        <v>22</v>
      </c>
      <c r="C22" s="28" t="s">
        <v>23</v>
      </c>
      <c r="D22" s="28" t="s">
        <v>24</v>
      </c>
      <c r="E22" s="28" t="s">
        <v>25</v>
      </c>
      <c r="F22" s="74"/>
      <c r="G22" s="74"/>
      <c r="H22" s="74"/>
      <c r="I22" s="74"/>
    </row>
    <row r="23" spans="2:10" ht="30" customHeight="1" x14ac:dyDescent="0.4">
      <c r="B23" s="69"/>
      <c r="C23" s="58"/>
      <c r="D23" s="58"/>
      <c r="E23" s="59"/>
      <c r="F23" s="22"/>
      <c r="G23" s="22"/>
      <c r="H23" s="22"/>
      <c r="I23" s="22"/>
    </row>
    <row r="24" spans="2:10" ht="30" customHeight="1" x14ac:dyDescent="0.4">
      <c r="B24" s="70"/>
      <c r="C24" s="59"/>
      <c r="D24" s="59"/>
      <c r="E24" s="59"/>
      <c r="F24" s="22"/>
      <c r="G24" s="22"/>
      <c r="H24" s="92"/>
      <c r="I24" s="92"/>
      <c r="J24" s="92"/>
    </row>
    <row r="25" spans="2:10" ht="30" customHeight="1" x14ac:dyDescent="0.4">
      <c r="B25" s="69"/>
      <c r="C25" s="58"/>
      <c r="D25" s="58"/>
      <c r="E25" s="59"/>
    </row>
    <row r="26" spans="2:10" ht="34.5" customHeight="1" x14ac:dyDescent="0.3">
      <c r="B26" s="89" t="s">
        <v>26</v>
      </c>
      <c r="C26" s="89"/>
      <c r="D26" s="89"/>
      <c r="E26" s="89"/>
    </row>
    <row r="27" spans="2:10" ht="20.25" customHeight="1" x14ac:dyDescent="0.3">
      <c r="B27" s="27" t="s">
        <v>22</v>
      </c>
      <c r="C27" s="28" t="s">
        <v>23</v>
      </c>
      <c r="D27" s="28" t="s">
        <v>24</v>
      </c>
      <c r="E27" s="28" t="s">
        <v>25</v>
      </c>
    </row>
    <row r="28" spans="2:10" ht="26.25" customHeight="1" x14ac:dyDescent="0.4">
      <c r="B28" s="69"/>
      <c r="C28" s="58"/>
      <c r="D28" s="58"/>
      <c r="E28" s="59"/>
    </row>
    <row r="29" spans="2:10" ht="25.5" customHeight="1" x14ac:dyDescent="0.4">
      <c r="B29" s="70"/>
      <c r="C29" s="59"/>
      <c r="D29" s="59"/>
      <c r="E29" s="59"/>
      <c r="F29" s="14"/>
      <c r="G29" s="14"/>
      <c r="H29" s="14"/>
      <c r="I29" s="14"/>
    </row>
    <row r="30" spans="2:10" ht="30" customHeight="1" x14ac:dyDescent="0.4">
      <c r="B30" s="69"/>
      <c r="C30" s="58"/>
      <c r="D30" s="58"/>
      <c r="E30" s="59"/>
      <c r="F30" s="20"/>
      <c r="G30" s="20"/>
      <c r="H30" s="20"/>
      <c r="I30" s="20"/>
    </row>
    <row r="31" spans="2:10" ht="11.25" customHeight="1" x14ac:dyDescent="0.4">
      <c r="B31" s="2"/>
      <c r="C31" s="23"/>
      <c r="D31" s="23"/>
      <c r="E31" s="21"/>
      <c r="F31" s="20"/>
      <c r="G31" s="20"/>
      <c r="H31" s="20"/>
      <c r="I31" s="20"/>
    </row>
    <row r="32" spans="2:10" s="25" customFormat="1" ht="22.5" customHeight="1" x14ac:dyDescent="0.3">
      <c r="B32" s="90" t="s">
        <v>27</v>
      </c>
      <c r="C32" s="90"/>
      <c r="D32" s="90"/>
      <c r="E32" s="90"/>
    </row>
    <row r="33" spans="2:12" ht="24.75" customHeight="1" x14ac:dyDescent="0.3">
      <c r="B33" s="91" t="s">
        <v>86</v>
      </c>
      <c r="C33" s="91"/>
      <c r="D33" s="93"/>
      <c r="E33" s="94"/>
    </row>
    <row r="34" spans="2:12" ht="35.25" customHeight="1" x14ac:dyDescent="0.3">
      <c r="B34" s="91" t="s">
        <v>85</v>
      </c>
      <c r="C34" s="91"/>
      <c r="D34" s="91"/>
      <c r="E34" s="91"/>
      <c r="F34" s="91"/>
      <c r="G34" s="91"/>
    </row>
    <row r="35" spans="2:12" ht="30" customHeight="1" x14ac:dyDescent="0.3">
      <c r="B35" s="87" t="s">
        <v>50</v>
      </c>
      <c r="C35" s="88"/>
      <c r="D35" s="88"/>
      <c r="E35" s="88"/>
      <c r="F35" s="88"/>
      <c r="G35" s="88"/>
      <c r="H35" s="88"/>
      <c r="I35" s="88"/>
    </row>
    <row r="36" spans="2:12" ht="42.75" customHeight="1" x14ac:dyDescent="0.3">
      <c r="B36" s="85" t="s">
        <v>34</v>
      </c>
      <c r="C36" s="85"/>
      <c r="D36" s="85"/>
      <c r="E36" s="34"/>
    </row>
    <row r="37" spans="2:12" ht="30" customHeight="1" x14ac:dyDescent="0.3">
      <c r="B37" s="32" t="s">
        <v>33</v>
      </c>
      <c r="C37" s="33" t="s">
        <v>29</v>
      </c>
      <c r="D37" s="33" t="s">
        <v>30</v>
      </c>
      <c r="E37" s="86" t="s">
        <v>35</v>
      </c>
      <c r="F37" s="86"/>
      <c r="G37" s="86"/>
      <c r="H37" s="86"/>
      <c r="J37" s="35"/>
      <c r="K37" s="35"/>
      <c r="L37" s="35"/>
    </row>
    <row r="38" spans="2:12" ht="30" customHeight="1" x14ac:dyDescent="0.3">
      <c r="B38" s="29" t="s">
        <v>31</v>
      </c>
      <c r="C38" s="60"/>
      <c r="D38" s="60"/>
      <c r="E38" s="86"/>
      <c r="F38" s="86"/>
      <c r="G38" s="86"/>
      <c r="H38" s="86"/>
    </row>
    <row r="39" spans="2:12" ht="30" customHeight="1" x14ac:dyDescent="0.3">
      <c r="B39" s="30" t="s">
        <v>31</v>
      </c>
      <c r="C39" s="61"/>
      <c r="D39" s="61"/>
    </row>
    <row r="40" spans="2:12" ht="30" customHeight="1" x14ac:dyDescent="0.3">
      <c r="B40" s="31" t="s">
        <v>32</v>
      </c>
      <c r="C40" s="61"/>
      <c r="D40" s="61"/>
      <c r="E40" s="95" t="s">
        <v>82</v>
      </c>
      <c r="F40" s="95"/>
      <c r="G40" s="95"/>
      <c r="H40" s="95"/>
    </row>
    <row r="41" spans="2:12" ht="30" customHeight="1" x14ac:dyDescent="0.3">
      <c r="B41" s="29" t="s">
        <v>32</v>
      </c>
      <c r="C41" s="60"/>
      <c r="D41" s="60"/>
      <c r="E41" s="67"/>
      <c r="F41" s="67"/>
      <c r="G41" s="67"/>
      <c r="H41" s="67"/>
    </row>
    <row r="42" spans="2:12" ht="15" customHeight="1" x14ac:dyDescent="0.3">
      <c r="E42" s="68"/>
    </row>
    <row r="43" spans="2:12" ht="30" customHeight="1" x14ac:dyDescent="0.3">
      <c r="B43" s="76" t="s">
        <v>51</v>
      </c>
      <c r="C43" s="80"/>
      <c r="D43" s="80"/>
      <c r="E43" s="80"/>
      <c r="F43" s="80"/>
      <c r="G43" s="80"/>
      <c r="H43" s="80"/>
      <c r="I43" s="80"/>
    </row>
    <row r="44" spans="2:12" ht="23.25" customHeight="1" x14ac:dyDescent="0.3">
      <c r="G44" s="36" t="s">
        <v>46</v>
      </c>
      <c r="H44" s="36" t="s">
        <v>47</v>
      </c>
      <c r="I44" s="36" t="s">
        <v>43</v>
      </c>
    </row>
    <row r="45" spans="2:12" ht="30" customHeight="1" x14ac:dyDescent="0.3">
      <c r="B45" s="81" t="s">
        <v>45</v>
      </c>
      <c r="C45" s="82"/>
      <c r="D45" s="82"/>
      <c r="E45" s="82"/>
      <c r="F45" s="83"/>
      <c r="G45" s="37"/>
      <c r="H45" s="37"/>
      <c r="I45" s="37"/>
    </row>
    <row r="46" spans="2:12" ht="30" customHeight="1" x14ac:dyDescent="0.3">
      <c r="B46" s="81" t="s">
        <v>36</v>
      </c>
      <c r="C46" s="82"/>
      <c r="D46" s="82"/>
      <c r="E46" s="82"/>
      <c r="F46" s="83"/>
      <c r="G46" s="37"/>
      <c r="H46" s="37"/>
      <c r="I46" s="37"/>
    </row>
    <row r="47" spans="2:12" ht="30" customHeight="1" x14ac:dyDescent="0.3">
      <c r="B47" s="81" t="s">
        <v>37</v>
      </c>
      <c r="C47" s="82"/>
      <c r="D47" s="82"/>
      <c r="E47" s="82"/>
      <c r="F47" s="83"/>
      <c r="G47" s="37"/>
      <c r="H47" s="37"/>
      <c r="I47" s="37"/>
    </row>
    <row r="48" spans="2:12" ht="30" customHeight="1" x14ac:dyDescent="0.3">
      <c r="B48" s="81" t="s">
        <v>44</v>
      </c>
      <c r="C48" s="82"/>
      <c r="D48" s="82"/>
      <c r="E48" s="82"/>
      <c r="F48" s="83"/>
      <c r="G48" s="37"/>
      <c r="H48" s="37"/>
      <c r="I48" s="37"/>
    </row>
    <row r="49" spans="2:9" ht="36" customHeight="1" x14ac:dyDescent="0.3">
      <c r="B49" s="84" t="s">
        <v>38</v>
      </c>
      <c r="C49" s="84"/>
      <c r="D49" s="84"/>
      <c r="E49" s="84"/>
      <c r="F49" s="84"/>
      <c r="G49" s="37"/>
      <c r="H49" s="37"/>
      <c r="I49" s="37"/>
    </row>
    <row r="50" spans="2:9" ht="30" customHeight="1" x14ac:dyDescent="0.3">
      <c r="B50" s="84" t="s">
        <v>39</v>
      </c>
      <c r="C50" s="84"/>
      <c r="D50" s="84"/>
      <c r="E50" s="84"/>
      <c r="F50" s="84"/>
      <c r="G50" s="37"/>
      <c r="H50" s="37"/>
      <c r="I50" s="37"/>
    </row>
    <row r="51" spans="2:9" ht="30" customHeight="1" x14ac:dyDescent="0.3">
      <c r="B51" s="84" t="s">
        <v>40</v>
      </c>
      <c r="C51" s="84"/>
      <c r="D51" s="84"/>
      <c r="E51" s="84"/>
      <c r="F51" s="84"/>
      <c r="G51" s="37"/>
      <c r="H51" s="37"/>
      <c r="I51" s="37"/>
    </row>
    <row r="52" spans="2:9" ht="30" customHeight="1" x14ac:dyDescent="0.3">
      <c r="B52" s="81" t="s">
        <v>41</v>
      </c>
      <c r="C52" s="82"/>
      <c r="D52" s="82"/>
      <c r="E52" s="82"/>
      <c r="F52" s="83"/>
      <c r="G52" s="37"/>
      <c r="H52" s="37"/>
      <c r="I52" s="37"/>
    </row>
    <row r="53" spans="2:9" ht="30" customHeight="1" x14ac:dyDescent="0.3">
      <c r="B53" s="84" t="s">
        <v>42</v>
      </c>
      <c r="C53" s="84"/>
      <c r="D53" s="84"/>
      <c r="E53" s="84"/>
      <c r="F53" s="84"/>
      <c r="G53" s="37"/>
      <c r="H53" s="37"/>
      <c r="I53" s="37"/>
    </row>
    <row r="54" spans="2:9" ht="15.75" customHeight="1" x14ac:dyDescent="0.3"/>
    <row r="55" spans="2:9" ht="30" customHeight="1" x14ac:dyDescent="0.3">
      <c r="B55" s="76" t="s">
        <v>52</v>
      </c>
      <c r="C55" s="80"/>
      <c r="D55" s="80"/>
      <c r="E55" s="80"/>
      <c r="F55" s="80"/>
      <c r="G55" s="80"/>
      <c r="H55" s="80"/>
      <c r="I55" s="80"/>
    </row>
    <row r="56" spans="2:9" ht="30" customHeight="1" x14ac:dyDescent="0.4">
      <c r="B56" s="75" t="s">
        <v>53</v>
      </c>
      <c r="C56" s="75"/>
      <c r="D56" s="75"/>
      <c r="E56" s="75"/>
      <c r="F56" s="75"/>
      <c r="G56" s="75"/>
      <c r="H56" s="75"/>
    </row>
    <row r="57" spans="2:9" ht="30" customHeight="1" x14ac:dyDescent="0.4">
      <c r="B57" s="2" t="s">
        <v>29</v>
      </c>
      <c r="C57" s="52"/>
      <c r="D57" s="2" t="s">
        <v>54</v>
      </c>
      <c r="E57" s="66"/>
    </row>
    <row r="58" spans="2:9" ht="30" customHeight="1" x14ac:dyDescent="0.4">
      <c r="B58" s="2" t="s">
        <v>7</v>
      </c>
      <c r="C58" s="53"/>
      <c r="E58" s="26"/>
    </row>
    <row r="59" spans="2:9" ht="30" customHeight="1" x14ac:dyDescent="0.4">
      <c r="B59" s="2" t="s">
        <v>23</v>
      </c>
      <c r="C59" s="54"/>
      <c r="D59" s="2" t="s">
        <v>55</v>
      </c>
      <c r="E59" s="71"/>
      <c r="G59" s="78" t="s">
        <v>90</v>
      </c>
      <c r="H59" s="78"/>
    </row>
    <row r="60" spans="2:9" ht="30" customHeight="1" x14ac:dyDescent="0.4">
      <c r="B60" s="2" t="s">
        <v>84</v>
      </c>
      <c r="C60" s="55"/>
      <c r="F60" s="72"/>
      <c r="G60" s="78"/>
      <c r="H60" s="78"/>
    </row>
    <row r="61" spans="2:9" ht="30" customHeight="1" x14ac:dyDescent="0.4">
      <c r="B61" s="2" t="s">
        <v>25</v>
      </c>
      <c r="C61" s="55"/>
      <c r="G61" s="78"/>
      <c r="H61" s="78"/>
    </row>
    <row r="63" spans="2:9" ht="30" customHeight="1" x14ac:dyDescent="0.3">
      <c r="B63" s="76" t="s">
        <v>56</v>
      </c>
      <c r="C63" s="77"/>
      <c r="D63" s="77"/>
      <c r="E63" s="77"/>
      <c r="F63" s="77"/>
      <c r="G63" s="77"/>
      <c r="H63" s="77"/>
      <c r="I63" s="77"/>
    </row>
    <row r="64" spans="2:9" ht="15.75" customHeight="1" x14ac:dyDescent="0.3">
      <c r="B64" s="14"/>
      <c r="C64" s="38"/>
      <c r="D64" s="38"/>
      <c r="E64" s="38"/>
      <c r="F64" s="38"/>
      <c r="G64" s="38"/>
      <c r="H64" s="38"/>
      <c r="I64" s="38"/>
    </row>
    <row r="65" spans="2:7" ht="11.25" customHeight="1" x14ac:dyDescent="0.3">
      <c r="B65" s="79" t="s">
        <v>89</v>
      </c>
      <c r="C65" s="79"/>
      <c r="D65" s="79"/>
      <c r="E65" s="79"/>
      <c r="F65" s="79"/>
      <c r="G65" s="79"/>
    </row>
    <row r="66" spans="2:7" ht="22.5" customHeight="1" x14ac:dyDescent="0.3">
      <c r="B66" s="74" t="s">
        <v>91</v>
      </c>
      <c r="C66" s="74"/>
      <c r="D66" s="74"/>
    </row>
    <row r="67" spans="2:7" ht="21" customHeight="1" x14ac:dyDescent="0.3">
      <c r="B67" s="74" t="s">
        <v>83</v>
      </c>
      <c r="C67" s="74"/>
    </row>
  </sheetData>
  <sheetProtection selectLockedCells="1"/>
  <mergeCells count="34">
    <mergeCell ref="B11:H11"/>
    <mergeCell ref="B13:H13"/>
    <mergeCell ref="B9:I9"/>
    <mergeCell ref="B12:I12"/>
    <mergeCell ref="B21:E21"/>
    <mergeCell ref="B43:I43"/>
    <mergeCell ref="B36:D36"/>
    <mergeCell ref="E37:H38"/>
    <mergeCell ref="B20:I20"/>
    <mergeCell ref="F22:I22"/>
    <mergeCell ref="B35:I35"/>
    <mergeCell ref="B26:E26"/>
    <mergeCell ref="B32:E32"/>
    <mergeCell ref="B33:C33"/>
    <mergeCell ref="B34:G34"/>
    <mergeCell ref="H24:J24"/>
    <mergeCell ref="D33:E33"/>
    <mergeCell ref="E40:H40"/>
    <mergeCell ref="B55:I55"/>
    <mergeCell ref="B48:F48"/>
    <mergeCell ref="B47:F47"/>
    <mergeCell ref="B46:F46"/>
    <mergeCell ref="B45:F45"/>
    <mergeCell ref="B49:F49"/>
    <mergeCell ref="B50:F50"/>
    <mergeCell ref="B51:F51"/>
    <mergeCell ref="B53:F53"/>
    <mergeCell ref="B52:F52"/>
    <mergeCell ref="B67:C67"/>
    <mergeCell ref="B56:H56"/>
    <mergeCell ref="B63:I63"/>
    <mergeCell ref="B66:D66"/>
    <mergeCell ref="G59:H61"/>
    <mergeCell ref="B65:G65"/>
  </mergeCells>
  <phoneticPr fontId="1" type="noConversion"/>
  <conditionalFormatting sqref="F18">
    <cfRule type="expression" dxfId="25" priority="2">
      <formula>F18&gt;4</formula>
    </cfRule>
  </conditionalFormatting>
  <conditionalFormatting sqref="H18">
    <cfRule type="expression" dxfId="24" priority="1">
      <formula>H18&gt;4</formula>
    </cfRule>
  </conditionalFormatting>
  <dataValidations count="18">
    <dataValidation allowBlank="1" showErrorMessage="1" prompt="Title of this worksheet is in this cell. Enter details in cells B3 to E6" sqref="B1:B2" xr:uid="{00000000-0002-0000-0000-000001000000}"/>
    <dataValidation allowBlank="1" showInputMessage="1" showErrorMessage="1" prompt="Enter the name of the local government or authority." sqref="C3" xr:uid="{00000000-0002-0000-0000-000003000000}"/>
    <dataValidation allowBlank="1" showInputMessage="1" showErrorMessage="1" prompt="Enter a back-up contact in case the project manager is unavailable." sqref="G3" xr:uid="{00000000-0002-0000-0000-00000D000000}"/>
    <dataValidation allowBlank="1" showInputMessage="1" showErrorMessage="1" prompt="Enter number of passenger tires collected in the cell to the right." sqref="B15" xr:uid="{F5E1B4CD-AB63-4181-ABBF-E2F49EE4AD4E}"/>
    <dataValidation allowBlank="1" showInputMessage="1" showErrorMessage="1" prompt="Enter the number of truck tires in the cell to the right. " sqref="B16" xr:uid="{A1A051C8-8AC3-4F61-8C61-D5C9A3DAD26E}"/>
    <dataValidation allowBlank="1" showInputMessage="1" showErrorMessage="1" prompt="Enter the number of large, off-the-road (OTR) tires in the cell to the right." sqref="B17" xr:uid="{2CA5A274-F32C-462F-872E-41F97293B037}"/>
    <dataValidation allowBlank="1" showInputMessage="1" showErrorMessage="1" prompt="All PTE amounts will be automatically calculated." sqref="D15:D17" xr:uid="{FFE3A148-3DA5-461F-9BCE-3AD2E6961D40}"/>
    <dataValidation allowBlank="1" showInputMessage="1" showErrorMessage="1" prompt="The cost per PTE will be automatically calculated in this cell." sqref="H18" xr:uid="{B9FA5223-91D5-4AF4-819C-9D016D0FB181}"/>
    <dataValidation allowBlank="1" showInputMessage="1" showErrorMessage="1" prompt="Enter the total number of tons of scrap tires collected. " sqref="G10" xr:uid="{CD21C945-75A0-4DB4-BE52-A773ED8D6661}"/>
    <dataValidation allowBlank="1" showInputMessage="1" showErrorMessage="1" prompt="Enter the name of the project manager. This is who EPD will contact with any questions about the application or event." sqref="E3" xr:uid="{7D579F57-E823-459F-8CC0-55818C3DA4EB}"/>
    <dataValidation allowBlank="1" showInputMessage="1" showErrorMessage="1" prompt="The subtotal will automatically calculate in this cell. " sqref="H17" xr:uid="{96AE4C8E-797B-485F-B711-A09FC207DA12}"/>
    <dataValidation allowBlank="1" showInputMessage="1" showErrorMessage="1" prompt="This cell is automatically calculated. " sqref="F14" xr:uid="{9F1C49AC-A3B1-42E6-9D95-59BC9E97B075}"/>
    <dataValidation allowBlank="1" showInputMessage="1" showErrorMessage="1" prompt="This will be automatically calculated. " sqref="F16" xr:uid="{F4ECCCFC-7610-4F9D-8DA1-3425936C1601}"/>
    <dataValidation allowBlank="1" showInputMessage="1" showErrorMessage="1" prompt="Enter the quoted processor per ton rate in this cell. " sqref="F15" xr:uid="{D62263C4-D288-4296-A589-E6B2BA35E905}"/>
    <dataValidation allowBlank="1" showInputMessage="1" showErrorMessage="1" prompt="Enter the quoted inbound freight charge in this cell. " sqref="H14" xr:uid="{DFBB5BC3-E417-46C6-9D65-B567D93BB8AD}"/>
    <dataValidation allowBlank="1" showInputMessage="1" showErrorMessage="1" prompt="Enter the quoted flat fuel charge in this cell. " sqref="H15" xr:uid="{0BBB4234-D600-46A8-ACE9-A7F0A19BAD4D}"/>
    <dataValidation allowBlank="1" showInputMessage="1" showErrorMessage="1" prompt="Double click to the right of the &quot;X&quot; to sign electronically." sqref="D59" xr:uid="{1A22BD05-CA86-48AF-AEBA-F1A2AF9125DA}"/>
    <dataValidation allowBlank="1" showInputMessage="1" showErrorMessage="1" prompt="EPD use only. " sqref="B7" xr:uid="{E7D2AB03-97D3-4690-AE15-6FE25EAE249D}"/>
  </dataValidations>
  <hyperlinks>
    <hyperlink ref="E40:H40" r:id="rId1" display="You can find lists of permitted tire carriers and permitted/approved beneficial scrap tire processors on the STAR program's website. " xr:uid="{24F379B5-12B8-4668-8FCF-367F3CEC8192}"/>
  </hyperlinks>
  <printOptions horizontalCentered="1"/>
  <pageMargins left="0.25" right="0.25" top="0.75" bottom="0.75" header="0.3" footer="0.3"/>
  <pageSetup scale="64" fitToHeight="0" orientation="landscape" r:id="rId2"/>
  <headerFooter differentFirst="1">
    <oddFooter>Page &amp;P</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42" r:id="rId5" name="Check Box 18">
              <controlPr defaultSize="0" autoFill="0" autoLine="0" autoPict="0">
                <anchor moveWithCells="1">
                  <from>
                    <xdr:col>1</xdr:col>
                    <xdr:colOff>209550</xdr:colOff>
                    <xdr:row>32</xdr:row>
                    <xdr:rowOff>12700</xdr:rowOff>
                  </from>
                  <to>
                    <xdr:col>1</xdr:col>
                    <xdr:colOff>438150</xdr:colOff>
                    <xdr:row>33</xdr:row>
                    <xdr:rowOff>31750</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1</xdr:col>
                    <xdr:colOff>209550</xdr:colOff>
                    <xdr:row>33</xdr:row>
                    <xdr:rowOff>19050</xdr:rowOff>
                  </from>
                  <to>
                    <xdr:col>1</xdr:col>
                    <xdr:colOff>438150</xdr:colOff>
                    <xdr:row>33</xdr:row>
                    <xdr:rowOff>355600</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6</xdr:col>
                    <xdr:colOff>812800</xdr:colOff>
                    <xdr:row>44</xdr:row>
                    <xdr:rowOff>12700</xdr:rowOff>
                  </from>
                  <to>
                    <xdr:col>6</xdr:col>
                    <xdr:colOff>1041400</xdr:colOff>
                    <xdr:row>44</xdr:row>
                    <xdr:rowOff>342900</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6</xdr:col>
                    <xdr:colOff>800100</xdr:colOff>
                    <xdr:row>45</xdr:row>
                    <xdr:rowOff>12700</xdr:rowOff>
                  </from>
                  <to>
                    <xdr:col>6</xdr:col>
                    <xdr:colOff>1028700</xdr:colOff>
                    <xdr:row>45</xdr:row>
                    <xdr:rowOff>342900</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6</xdr:col>
                    <xdr:colOff>800100</xdr:colOff>
                    <xdr:row>46</xdr:row>
                    <xdr:rowOff>12700</xdr:rowOff>
                  </from>
                  <to>
                    <xdr:col>6</xdr:col>
                    <xdr:colOff>1028700</xdr:colOff>
                    <xdr:row>46</xdr:row>
                    <xdr:rowOff>342900</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6</xdr:col>
                    <xdr:colOff>800100</xdr:colOff>
                    <xdr:row>47</xdr:row>
                    <xdr:rowOff>12700</xdr:rowOff>
                  </from>
                  <to>
                    <xdr:col>6</xdr:col>
                    <xdr:colOff>1028700</xdr:colOff>
                    <xdr:row>47</xdr:row>
                    <xdr:rowOff>342900</xdr:rowOff>
                  </to>
                </anchor>
              </controlPr>
            </control>
          </mc:Choice>
        </mc:AlternateContent>
        <mc:AlternateContent xmlns:mc="http://schemas.openxmlformats.org/markup-compatibility/2006">
          <mc:Choice Requires="x14">
            <control shapeId="1053" r:id="rId11" name="Check Box 29">
              <controlPr defaultSize="0" autoFill="0" autoLine="0" autoPict="0">
                <anchor moveWithCells="1">
                  <from>
                    <xdr:col>6</xdr:col>
                    <xdr:colOff>800100</xdr:colOff>
                    <xdr:row>48</xdr:row>
                    <xdr:rowOff>12700</xdr:rowOff>
                  </from>
                  <to>
                    <xdr:col>6</xdr:col>
                    <xdr:colOff>1028700</xdr:colOff>
                    <xdr:row>48</xdr:row>
                    <xdr:rowOff>342900</xdr:rowOff>
                  </to>
                </anchor>
              </controlPr>
            </control>
          </mc:Choice>
        </mc:AlternateContent>
        <mc:AlternateContent xmlns:mc="http://schemas.openxmlformats.org/markup-compatibility/2006">
          <mc:Choice Requires="x14">
            <control shapeId="1054" r:id="rId12" name="Check Box 30">
              <controlPr defaultSize="0" autoFill="0" autoLine="0" autoPict="0">
                <anchor moveWithCells="1">
                  <from>
                    <xdr:col>6</xdr:col>
                    <xdr:colOff>800100</xdr:colOff>
                    <xdr:row>49</xdr:row>
                    <xdr:rowOff>12700</xdr:rowOff>
                  </from>
                  <to>
                    <xdr:col>6</xdr:col>
                    <xdr:colOff>1028700</xdr:colOff>
                    <xdr:row>49</xdr:row>
                    <xdr:rowOff>342900</xdr:rowOff>
                  </to>
                </anchor>
              </controlPr>
            </control>
          </mc:Choice>
        </mc:AlternateContent>
        <mc:AlternateContent xmlns:mc="http://schemas.openxmlformats.org/markup-compatibility/2006">
          <mc:Choice Requires="x14">
            <control shapeId="1055" r:id="rId13" name="Check Box 31">
              <controlPr defaultSize="0" autoFill="0" autoLine="0" autoPict="0">
                <anchor moveWithCells="1">
                  <from>
                    <xdr:col>6</xdr:col>
                    <xdr:colOff>800100</xdr:colOff>
                    <xdr:row>50</xdr:row>
                    <xdr:rowOff>12700</xdr:rowOff>
                  </from>
                  <to>
                    <xdr:col>6</xdr:col>
                    <xdr:colOff>1028700</xdr:colOff>
                    <xdr:row>50</xdr:row>
                    <xdr:rowOff>342900</xdr:rowOff>
                  </to>
                </anchor>
              </controlPr>
            </control>
          </mc:Choice>
        </mc:AlternateContent>
        <mc:AlternateContent xmlns:mc="http://schemas.openxmlformats.org/markup-compatibility/2006">
          <mc:Choice Requires="x14">
            <control shapeId="1056" r:id="rId14" name="Check Box 32">
              <controlPr defaultSize="0" autoFill="0" autoLine="0" autoPict="0">
                <anchor moveWithCells="1">
                  <from>
                    <xdr:col>6</xdr:col>
                    <xdr:colOff>800100</xdr:colOff>
                    <xdr:row>51</xdr:row>
                    <xdr:rowOff>12700</xdr:rowOff>
                  </from>
                  <to>
                    <xdr:col>6</xdr:col>
                    <xdr:colOff>1028700</xdr:colOff>
                    <xdr:row>51</xdr:row>
                    <xdr:rowOff>342900</xdr:rowOff>
                  </to>
                </anchor>
              </controlPr>
            </control>
          </mc:Choice>
        </mc:AlternateContent>
        <mc:AlternateContent xmlns:mc="http://schemas.openxmlformats.org/markup-compatibility/2006">
          <mc:Choice Requires="x14">
            <control shapeId="1057" r:id="rId15" name="Check Box 33">
              <controlPr defaultSize="0" autoFill="0" autoLine="0" autoPict="0">
                <anchor moveWithCells="1">
                  <from>
                    <xdr:col>6</xdr:col>
                    <xdr:colOff>800100</xdr:colOff>
                    <xdr:row>52</xdr:row>
                    <xdr:rowOff>12700</xdr:rowOff>
                  </from>
                  <to>
                    <xdr:col>6</xdr:col>
                    <xdr:colOff>1028700</xdr:colOff>
                    <xdr:row>52</xdr:row>
                    <xdr:rowOff>342900</xdr:rowOff>
                  </to>
                </anchor>
              </controlPr>
            </control>
          </mc:Choice>
        </mc:AlternateContent>
        <mc:AlternateContent xmlns:mc="http://schemas.openxmlformats.org/markup-compatibility/2006">
          <mc:Choice Requires="x14">
            <control shapeId="1058" r:id="rId16" name="Check Box 34">
              <controlPr defaultSize="0" autoFill="0" autoLine="0" autoPict="0">
                <anchor moveWithCells="1">
                  <from>
                    <xdr:col>7</xdr:col>
                    <xdr:colOff>469900</xdr:colOff>
                    <xdr:row>44</xdr:row>
                    <xdr:rowOff>12700</xdr:rowOff>
                  </from>
                  <to>
                    <xdr:col>7</xdr:col>
                    <xdr:colOff>698500</xdr:colOff>
                    <xdr:row>44</xdr:row>
                    <xdr:rowOff>342900</xdr:rowOff>
                  </to>
                </anchor>
              </controlPr>
            </control>
          </mc:Choice>
        </mc:AlternateContent>
        <mc:AlternateContent xmlns:mc="http://schemas.openxmlformats.org/markup-compatibility/2006">
          <mc:Choice Requires="x14">
            <control shapeId="1059" r:id="rId17" name="Check Box 35">
              <controlPr defaultSize="0" autoFill="0" autoLine="0" autoPict="0">
                <anchor moveWithCells="1">
                  <from>
                    <xdr:col>7</xdr:col>
                    <xdr:colOff>469900</xdr:colOff>
                    <xdr:row>45</xdr:row>
                    <xdr:rowOff>12700</xdr:rowOff>
                  </from>
                  <to>
                    <xdr:col>7</xdr:col>
                    <xdr:colOff>698500</xdr:colOff>
                    <xdr:row>45</xdr:row>
                    <xdr:rowOff>342900</xdr:rowOff>
                  </to>
                </anchor>
              </controlPr>
            </control>
          </mc:Choice>
        </mc:AlternateContent>
        <mc:AlternateContent xmlns:mc="http://schemas.openxmlformats.org/markup-compatibility/2006">
          <mc:Choice Requires="x14">
            <control shapeId="1060" r:id="rId18" name="Check Box 36">
              <controlPr defaultSize="0" autoFill="0" autoLine="0" autoPict="0">
                <anchor moveWithCells="1">
                  <from>
                    <xdr:col>7</xdr:col>
                    <xdr:colOff>469900</xdr:colOff>
                    <xdr:row>46</xdr:row>
                    <xdr:rowOff>12700</xdr:rowOff>
                  </from>
                  <to>
                    <xdr:col>7</xdr:col>
                    <xdr:colOff>698500</xdr:colOff>
                    <xdr:row>46</xdr:row>
                    <xdr:rowOff>342900</xdr:rowOff>
                  </to>
                </anchor>
              </controlPr>
            </control>
          </mc:Choice>
        </mc:AlternateContent>
        <mc:AlternateContent xmlns:mc="http://schemas.openxmlformats.org/markup-compatibility/2006">
          <mc:Choice Requires="x14">
            <control shapeId="1061" r:id="rId19" name="Check Box 37">
              <controlPr defaultSize="0" autoFill="0" autoLine="0" autoPict="0">
                <anchor moveWithCells="1">
                  <from>
                    <xdr:col>7</xdr:col>
                    <xdr:colOff>469900</xdr:colOff>
                    <xdr:row>47</xdr:row>
                    <xdr:rowOff>12700</xdr:rowOff>
                  </from>
                  <to>
                    <xdr:col>7</xdr:col>
                    <xdr:colOff>698500</xdr:colOff>
                    <xdr:row>47</xdr:row>
                    <xdr:rowOff>342900</xdr:rowOff>
                  </to>
                </anchor>
              </controlPr>
            </control>
          </mc:Choice>
        </mc:AlternateContent>
        <mc:AlternateContent xmlns:mc="http://schemas.openxmlformats.org/markup-compatibility/2006">
          <mc:Choice Requires="x14">
            <control shapeId="1062" r:id="rId20" name="Check Box 38">
              <controlPr defaultSize="0" autoFill="0" autoLine="0" autoPict="0">
                <anchor moveWithCells="1">
                  <from>
                    <xdr:col>7</xdr:col>
                    <xdr:colOff>469900</xdr:colOff>
                    <xdr:row>48</xdr:row>
                    <xdr:rowOff>12700</xdr:rowOff>
                  </from>
                  <to>
                    <xdr:col>7</xdr:col>
                    <xdr:colOff>698500</xdr:colOff>
                    <xdr:row>48</xdr:row>
                    <xdr:rowOff>342900</xdr:rowOff>
                  </to>
                </anchor>
              </controlPr>
            </control>
          </mc:Choice>
        </mc:AlternateContent>
        <mc:AlternateContent xmlns:mc="http://schemas.openxmlformats.org/markup-compatibility/2006">
          <mc:Choice Requires="x14">
            <control shapeId="1063" r:id="rId21" name="Check Box 39">
              <controlPr defaultSize="0" autoFill="0" autoLine="0" autoPict="0">
                <anchor moveWithCells="1">
                  <from>
                    <xdr:col>7</xdr:col>
                    <xdr:colOff>469900</xdr:colOff>
                    <xdr:row>49</xdr:row>
                    <xdr:rowOff>12700</xdr:rowOff>
                  </from>
                  <to>
                    <xdr:col>7</xdr:col>
                    <xdr:colOff>698500</xdr:colOff>
                    <xdr:row>49</xdr:row>
                    <xdr:rowOff>342900</xdr:rowOff>
                  </to>
                </anchor>
              </controlPr>
            </control>
          </mc:Choice>
        </mc:AlternateContent>
        <mc:AlternateContent xmlns:mc="http://schemas.openxmlformats.org/markup-compatibility/2006">
          <mc:Choice Requires="x14">
            <control shapeId="1064" r:id="rId22" name="Check Box 40">
              <controlPr defaultSize="0" autoFill="0" autoLine="0" autoPict="0">
                <anchor moveWithCells="1">
                  <from>
                    <xdr:col>7</xdr:col>
                    <xdr:colOff>469900</xdr:colOff>
                    <xdr:row>50</xdr:row>
                    <xdr:rowOff>12700</xdr:rowOff>
                  </from>
                  <to>
                    <xdr:col>7</xdr:col>
                    <xdr:colOff>698500</xdr:colOff>
                    <xdr:row>50</xdr:row>
                    <xdr:rowOff>342900</xdr:rowOff>
                  </to>
                </anchor>
              </controlPr>
            </control>
          </mc:Choice>
        </mc:AlternateContent>
        <mc:AlternateContent xmlns:mc="http://schemas.openxmlformats.org/markup-compatibility/2006">
          <mc:Choice Requires="x14">
            <control shapeId="1065" r:id="rId23" name="Check Box 41">
              <controlPr defaultSize="0" autoFill="0" autoLine="0" autoPict="0">
                <anchor moveWithCells="1">
                  <from>
                    <xdr:col>7</xdr:col>
                    <xdr:colOff>469900</xdr:colOff>
                    <xdr:row>51</xdr:row>
                    <xdr:rowOff>12700</xdr:rowOff>
                  </from>
                  <to>
                    <xdr:col>7</xdr:col>
                    <xdr:colOff>698500</xdr:colOff>
                    <xdr:row>51</xdr:row>
                    <xdr:rowOff>342900</xdr:rowOff>
                  </to>
                </anchor>
              </controlPr>
            </control>
          </mc:Choice>
        </mc:AlternateContent>
        <mc:AlternateContent xmlns:mc="http://schemas.openxmlformats.org/markup-compatibility/2006">
          <mc:Choice Requires="x14">
            <control shapeId="1066" r:id="rId24" name="Check Box 42">
              <controlPr defaultSize="0" autoFill="0" autoLine="0" autoPict="0">
                <anchor moveWithCells="1">
                  <from>
                    <xdr:col>7</xdr:col>
                    <xdr:colOff>469900</xdr:colOff>
                    <xdr:row>52</xdr:row>
                    <xdr:rowOff>12700</xdr:rowOff>
                  </from>
                  <to>
                    <xdr:col>7</xdr:col>
                    <xdr:colOff>698500</xdr:colOff>
                    <xdr:row>52</xdr:row>
                    <xdr:rowOff>342900</xdr:rowOff>
                  </to>
                </anchor>
              </controlPr>
            </control>
          </mc:Choice>
        </mc:AlternateContent>
        <mc:AlternateContent xmlns:mc="http://schemas.openxmlformats.org/markup-compatibility/2006">
          <mc:Choice Requires="x14">
            <control shapeId="1067" r:id="rId25" name="Check Box 43">
              <controlPr defaultSize="0" autoFill="0" autoLine="0" autoPict="0">
                <anchor moveWithCells="1">
                  <from>
                    <xdr:col>8</xdr:col>
                    <xdr:colOff>209550</xdr:colOff>
                    <xdr:row>44</xdr:row>
                    <xdr:rowOff>12700</xdr:rowOff>
                  </from>
                  <to>
                    <xdr:col>8</xdr:col>
                    <xdr:colOff>438150</xdr:colOff>
                    <xdr:row>44</xdr:row>
                    <xdr:rowOff>342900</xdr:rowOff>
                  </to>
                </anchor>
              </controlPr>
            </control>
          </mc:Choice>
        </mc:AlternateContent>
        <mc:AlternateContent xmlns:mc="http://schemas.openxmlformats.org/markup-compatibility/2006">
          <mc:Choice Requires="x14">
            <control shapeId="1068" r:id="rId26" name="Check Box 44">
              <controlPr defaultSize="0" autoFill="0" autoLine="0" autoPict="0">
                <anchor moveWithCells="1">
                  <from>
                    <xdr:col>8</xdr:col>
                    <xdr:colOff>209550</xdr:colOff>
                    <xdr:row>45</xdr:row>
                    <xdr:rowOff>12700</xdr:rowOff>
                  </from>
                  <to>
                    <xdr:col>8</xdr:col>
                    <xdr:colOff>438150</xdr:colOff>
                    <xdr:row>45</xdr:row>
                    <xdr:rowOff>342900</xdr:rowOff>
                  </to>
                </anchor>
              </controlPr>
            </control>
          </mc:Choice>
        </mc:AlternateContent>
        <mc:AlternateContent xmlns:mc="http://schemas.openxmlformats.org/markup-compatibility/2006">
          <mc:Choice Requires="x14">
            <control shapeId="1069" r:id="rId27" name="Check Box 45">
              <controlPr defaultSize="0" autoFill="0" autoLine="0" autoPict="0">
                <anchor moveWithCells="1">
                  <from>
                    <xdr:col>8</xdr:col>
                    <xdr:colOff>209550</xdr:colOff>
                    <xdr:row>46</xdr:row>
                    <xdr:rowOff>12700</xdr:rowOff>
                  </from>
                  <to>
                    <xdr:col>8</xdr:col>
                    <xdr:colOff>438150</xdr:colOff>
                    <xdr:row>46</xdr:row>
                    <xdr:rowOff>342900</xdr:rowOff>
                  </to>
                </anchor>
              </controlPr>
            </control>
          </mc:Choice>
        </mc:AlternateContent>
        <mc:AlternateContent xmlns:mc="http://schemas.openxmlformats.org/markup-compatibility/2006">
          <mc:Choice Requires="x14">
            <control shapeId="1070" r:id="rId28" name="Check Box 46">
              <controlPr defaultSize="0" autoFill="0" autoLine="0" autoPict="0">
                <anchor moveWithCells="1">
                  <from>
                    <xdr:col>8</xdr:col>
                    <xdr:colOff>209550</xdr:colOff>
                    <xdr:row>47</xdr:row>
                    <xdr:rowOff>12700</xdr:rowOff>
                  </from>
                  <to>
                    <xdr:col>8</xdr:col>
                    <xdr:colOff>438150</xdr:colOff>
                    <xdr:row>47</xdr:row>
                    <xdr:rowOff>342900</xdr:rowOff>
                  </to>
                </anchor>
              </controlPr>
            </control>
          </mc:Choice>
        </mc:AlternateContent>
        <mc:AlternateContent xmlns:mc="http://schemas.openxmlformats.org/markup-compatibility/2006">
          <mc:Choice Requires="x14">
            <control shapeId="1071" r:id="rId29" name="Check Box 47">
              <controlPr defaultSize="0" autoFill="0" autoLine="0" autoPict="0">
                <anchor moveWithCells="1">
                  <from>
                    <xdr:col>8</xdr:col>
                    <xdr:colOff>209550</xdr:colOff>
                    <xdr:row>48</xdr:row>
                    <xdr:rowOff>12700</xdr:rowOff>
                  </from>
                  <to>
                    <xdr:col>8</xdr:col>
                    <xdr:colOff>438150</xdr:colOff>
                    <xdr:row>48</xdr:row>
                    <xdr:rowOff>342900</xdr:rowOff>
                  </to>
                </anchor>
              </controlPr>
            </control>
          </mc:Choice>
        </mc:AlternateContent>
        <mc:AlternateContent xmlns:mc="http://schemas.openxmlformats.org/markup-compatibility/2006">
          <mc:Choice Requires="x14">
            <control shapeId="1072" r:id="rId30" name="Check Box 48">
              <controlPr defaultSize="0" autoFill="0" autoLine="0" autoPict="0">
                <anchor moveWithCells="1">
                  <from>
                    <xdr:col>8</xdr:col>
                    <xdr:colOff>209550</xdr:colOff>
                    <xdr:row>49</xdr:row>
                    <xdr:rowOff>12700</xdr:rowOff>
                  </from>
                  <to>
                    <xdr:col>8</xdr:col>
                    <xdr:colOff>438150</xdr:colOff>
                    <xdr:row>49</xdr:row>
                    <xdr:rowOff>342900</xdr:rowOff>
                  </to>
                </anchor>
              </controlPr>
            </control>
          </mc:Choice>
        </mc:AlternateContent>
        <mc:AlternateContent xmlns:mc="http://schemas.openxmlformats.org/markup-compatibility/2006">
          <mc:Choice Requires="x14">
            <control shapeId="1073" r:id="rId31" name="Check Box 49">
              <controlPr defaultSize="0" autoFill="0" autoLine="0" autoPict="0">
                <anchor moveWithCells="1">
                  <from>
                    <xdr:col>8</xdr:col>
                    <xdr:colOff>209550</xdr:colOff>
                    <xdr:row>50</xdr:row>
                    <xdr:rowOff>12700</xdr:rowOff>
                  </from>
                  <to>
                    <xdr:col>8</xdr:col>
                    <xdr:colOff>438150</xdr:colOff>
                    <xdr:row>50</xdr:row>
                    <xdr:rowOff>342900</xdr:rowOff>
                  </to>
                </anchor>
              </controlPr>
            </control>
          </mc:Choice>
        </mc:AlternateContent>
        <mc:AlternateContent xmlns:mc="http://schemas.openxmlformats.org/markup-compatibility/2006">
          <mc:Choice Requires="x14">
            <control shapeId="1074" r:id="rId32" name="Check Box 50">
              <controlPr defaultSize="0" autoFill="0" autoLine="0" autoPict="0">
                <anchor moveWithCells="1">
                  <from>
                    <xdr:col>8</xdr:col>
                    <xdr:colOff>209550</xdr:colOff>
                    <xdr:row>51</xdr:row>
                    <xdr:rowOff>12700</xdr:rowOff>
                  </from>
                  <to>
                    <xdr:col>8</xdr:col>
                    <xdr:colOff>438150</xdr:colOff>
                    <xdr:row>51</xdr:row>
                    <xdr:rowOff>342900</xdr:rowOff>
                  </to>
                </anchor>
              </controlPr>
            </control>
          </mc:Choice>
        </mc:AlternateContent>
        <mc:AlternateContent xmlns:mc="http://schemas.openxmlformats.org/markup-compatibility/2006">
          <mc:Choice Requires="x14">
            <control shapeId="1075" r:id="rId33" name="Check Box 51">
              <controlPr defaultSize="0" autoFill="0" autoLine="0" autoPict="0">
                <anchor moveWithCells="1">
                  <from>
                    <xdr:col>8</xdr:col>
                    <xdr:colOff>209550</xdr:colOff>
                    <xdr:row>52</xdr:row>
                    <xdr:rowOff>12700</xdr:rowOff>
                  </from>
                  <to>
                    <xdr:col>8</xdr:col>
                    <xdr:colOff>438150</xdr:colOff>
                    <xdr:row>52</xdr:row>
                    <xdr:rowOff>342900</xdr:rowOff>
                  </to>
                </anchor>
              </controlPr>
            </control>
          </mc:Choice>
        </mc:AlternateContent>
      </controls>
    </mc:Choice>
  </mc:AlternateContent>
  <tableParts count="4">
    <tablePart r:id="rId34"/>
    <tablePart r:id="rId35"/>
    <tablePart r:id="rId36"/>
    <tablePart r:id="rId3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B9F0D-781B-429F-A544-BE0534031DFD}">
  <sheetPr>
    <tabColor rgb="FF92D050"/>
  </sheetPr>
  <dimension ref="B1:H26"/>
  <sheetViews>
    <sheetView showGridLines="0" topLeftCell="A9" zoomScale="140" zoomScaleNormal="140" workbookViewId="0">
      <selection activeCell="K17" sqref="K17"/>
    </sheetView>
  </sheetViews>
  <sheetFormatPr defaultRowHeight="14" x14ac:dyDescent="0.3"/>
  <cols>
    <col min="1" max="1" width="3.5" customWidth="1"/>
    <col min="2" max="2" width="15.25" customWidth="1"/>
    <col min="9" max="9" width="3.5" customWidth="1"/>
  </cols>
  <sheetData>
    <row r="1" spans="2:8" ht="15" x14ac:dyDescent="0.3">
      <c r="B1" s="100" t="s">
        <v>57</v>
      </c>
      <c r="C1" s="100"/>
      <c r="D1" s="100"/>
      <c r="E1" s="100"/>
      <c r="F1" s="100"/>
      <c r="G1" s="100"/>
      <c r="H1" s="100"/>
    </row>
    <row r="2" spans="2:8" ht="6" customHeight="1" x14ac:dyDescent="0.4">
      <c r="B2" s="39"/>
      <c r="C2" s="39"/>
      <c r="D2" s="39"/>
      <c r="E2" s="39"/>
      <c r="F2" s="39"/>
      <c r="G2" s="39"/>
      <c r="H2" s="39"/>
    </row>
    <row r="3" spans="2:8" ht="65.25" customHeight="1" x14ac:dyDescent="0.3">
      <c r="B3" s="101" t="s">
        <v>58</v>
      </c>
      <c r="C3" s="101"/>
      <c r="D3" s="101"/>
      <c r="E3" s="101"/>
      <c r="F3" s="101"/>
      <c r="G3" s="101"/>
      <c r="H3" s="101"/>
    </row>
    <row r="4" spans="2:8" ht="38.25" customHeight="1" x14ac:dyDescent="0.3">
      <c r="B4" s="102" t="s">
        <v>60</v>
      </c>
      <c r="C4" s="102"/>
      <c r="D4" s="102"/>
      <c r="E4" s="102"/>
      <c r="F4" s="102"/>
      <c r="G4" s="102"/>
      <c r="H4" s="102"/>
    </row>
    <row r="5" spans="2:8" ht="15" x14ac:dyDescent="0.4">
      <c r="B5" s="111" t="s">
        <v>59</v>
      </c>
      <c r="C5" s="112"/>
      <c r="D5" s="112"/>
      <c r="E5" s="112"/>
      <c r="F5" s="112"/>
      <c r="G5" s="112"/>
      <c r="H5" s="113"/>
    </row>
    <row r="6" spans="2:8" ht="33" customHeight="1" x14ac:dyDescent="0.3">
      <c r="B6" s="103" t="s">
        <v>62</v>
      </c>
      <c r="C6" s="104"/>
      <c r="D6" s="104"/>
      <c r="E6" s="104"/>
      <c r="F6" s="104"/>
      <c r="G6" s="104"/>
      <c r="H6" s="105"/>
    </row>
    <row r="7" spans="2:8" ht="33" customHeight="1" x14ac:dyDescent="0.3">
      <c r="B7" s="106" t="s">
        <v>64</v>
      </c>
      <c r="C7" s="107"/>
      <c r="D7" s="107"/>
      <c r="E7" s="107"/>
      <c r="F7" s="107"/>
      <c r="G7" s="107"/>
      <c r="H7" s="108"/>
    </row>
    <row r="8" spans="2:8" ht="32.25" customHeight="1" x14ac:dyDescent="0.3">
      <c r="B8" s="103" t="s">
        <v>63</v>
      </c>
      <c r="C8" s="104"/>
      <c r="D8" s="104"/>
      <c r="E8" s="104"/>
      <c r="F8" s="104"/>
      <c r="G8" s="104"/>
      <c r="H8" s="105"/>
    </row>
    <row r="9" spans="2:8" ht="8.25" customHeight="1" x14ac:dyDescent="0.4">
      <c r="B9" s="39"/>
      <c r="C9" s="39"/>
      <c r="D9" s="39"/>
      <c r="E9" s="39"/>
      <c r="F9" s="39"/>
      <c r="G9" s="39"/>
      <c r="H9" s="39"/>
    </row>
    <row r="10" spans="2:8" ht="15" x14ac:dyDescent="0.4">
      <c r="B10" s="111" t="s">
        <v>61</v>
      </c>
      <c r="C10" s="112"/>
      <c r="D10" s="112"/>
      <c r="E10" s="112"/>
      <c r="F10" s="112"/>
      <c r="G10" s="112"/>
      <c r="H10" s="113"/>
    </row>
    <row r="11" spans="2:8" ht="18.75" customHeight="1" x14ac:dyDescent="0.3">
      <c r="B11" s="110" t="s">
        <v>66</v>
      </c>
      <c r="C11" s="110"/>
      <c r="D11" s="110"/>
      <c r="E11" s="110"/>
      <c r="F11" s="110"/>
      <c r="G11" s="110"/>
      <c r="H11" s="110"/>
    </row>
    <row r="12" spans="2:8" ht="18.75" customHeight="1" x14ac:dyDescent="0.3">
      <c r="B12" s="109" t="s">
        <v>67</v>
      </c>
      <c r="C12" s="109"/>
      <c r="D12" s="109"/>
      <c r="E12" s="109"/>
      <c r="F12" s="109"/>
      <c r="G12" s="109"/>
      <c r="H12" s="109"/>
    </row>
    <row r="13" spans="2:8" ht="19.5" customHeight="1" x14ac:dyDescent="0.3">
      <c r="B13" s="110" t="s">
        <v>65</v>
      </c>
      <c r="C13" s="110"/>
      <c r="D13" s="110"/>
      <c r="E13" s="110"/>
      <c r="F13" s="110"/>
      <c r="G13" s="110"/>
      <c r="H13" s="110"/>
    </row>
    <row r="14" spans="2:8" ht="10.5" customHeight="1" x14ac:dyDescent="0.4">
      <c r="B14" s="39"/>
      <c r="C14" s="39"/>
      <c r="D14" s="39"/>
      <c r="E14" s="39"/>
      <c r="F14" s="39"/>
      <c r="G14" s="39"/>
      <c r="H14" s="39"/>
    </row>
    <row r="15" spans="2:8" ht="15" x14ac:dyDescent="0.3">
      <c r="B15" s="116" t="s">
        <v>68</v>
      </c>
      <c r="C15" s="117"/>
      <c r="D15" s="117"/>
      <c r="E15" s="117"/>
      <c r="F15" s="117"/>
      <c r="G15" s="117"/>
      <c r="H15" s="118"/>
    </row>
    <row r="16" spans="2:8" ht="30.75" customHeight="1" x14ac:dyDescent="0.3">
      <c r="B16" s="110" t="s">
        <v>69</v>
      </c>
      <c r="C16" s="110"/>
      <c r="D16" s="110"/>
      <c r="E16" s="110"/>
      <c r="F16" s="110"/>
      <c r="G16" s="110"/>
      <c r="H16" s="110"/>
    </row>
    <row r="17" spans="2:8" ht="30.75" customHeight="1" x14ac:dyDescent="0.3">
      <c r="B17" s="110" t="s">
        <v>70</v>
      </c>
      <c r="C17" s="110"/>
      <c r="D17" s="110"/>
      <c r="E17" s="110"/>
      <c r="F17" s="110"/>
      <c r="G17" s="110"/>
      <c r="H17" s="110"/>
    </row>
    <row r="18" spans="2:8" ht="7.5" customHeight="1" x14ac:dyDescent="0.3"/>
    <row r="19" spans="2:8" ht="15" x14ac:dyDescent="0.3">
      <c r="B19" s="114" t="s">
        <v>71</v>
      </c>
      <c r="C19" s="114"/>
      <c r="D19" s="114"/>
      <c r="E19" s="114"/>
      <c r="F19" s="114"/>
      <c r="G19" s="114"/>
      <c r="H19" s="114"/>
    </row>
    <row r="20" spans="2:8" ht="35.25" customHeight="1" x14ac:dyDescent="0.3">
      <c r="B20" s="110" t="s">
        <v>72</v>
      </c>
      <c r="C20" s="110"/>
      <c r="D20" s="110"/>
      <c r="E20" s="110"/>
      <c r="F20" s="110"/>
      <c r="G20" s="110"/>
      <c r="H20" s="110"/>
    </row>
    <row r="21" spans="2:8" ht="9.75" customHeight="1" x14ac:dyDescent="0.3"/>
    <row r="22" spans="2:8" ht="19.5" customHeight="1" x14ac:dyDescent="0.3">
      <c r="B22" s="114" t="s">
        <v>73</v>
      </c>
      <c r="C22" s="114"/>
      <c r="D22" s="114"/>
      <c r="E22" s="114"/>
      <c r="F22" s="114"/>
      <c r="G22" s="114"/>
      <c r="H22" s="114"/>
    </row>
    <row r="23" spans="2:8" ht="149.25" customHeight="1" x14ac:dyDescent="0.3">
      <c r="B23" s="115" t="s">
        <v>75</v>
      </c>
      <c r="C23" s="115"/>
      <c r="D23" s="115"/>
      <c r="E23" s="115"/>
      <c r="F23" s="115"/>
      <c r="G23" s="115"/>
      <c r="H23" s="115"/>
    </row>
    <row r="24" spans="2:8" ht="15" x14ac:dyDescent="0.3">
      <c r="B24" s="115" t="s">
        <v>74</v>
      </c>
      <c r="C24" s="115"/>
      <c r="D24" s="115"/>
      <c r="E24" s="115"/>
      <c r="F24" s="115"/>
      <c r="G24" s="115"/>
      <c r="H24" s="115"/>
    </row>
    <row r="25" spans="2:8" ht="15" x14ac:dyDescent="0.4">
      <c r="B25" s="39" t="s">
        <v>7</v>
      </c>
      <c r="C25" s="39"/>
      <c r="D25" s="39"/>
      <c r="E25" s="39"/>
      <c r="F25" s="39"/>
      <c r="G25" s="39"/>
      <c r="H25" s="39"/>
    </row>
    <row r="26" spans="2:8" ht="15" x14ac:dyDescent="0.4">
      <c r="B26" s="39" t="s">
        <v>54</v>
      </c>
      <c r="C26" s="39"/>
      <c r="D26" s="39"/>
      <c r="E26" s="39"/>
      <c r="F26" s="39"/>
      <c r="G26" s="39"/>
      <c r="H26" s="39"/>
    </row>
  </sheetData>
  <mergeCells count="19">
    <mergeCell ref="B22:H22"/>
    <mergeCell ref="B23:H23"/>
    <mergeCell ref="B24:H24"/>
    <mergeCell ref="B13:H13"/>
    <mergeCell ref="B17:H17"/>
    <mergeCell ref="B15:H15"/>
    <mergeCell ref="B19:H19"/>
    <mergeCell ref="B12:H12"/>
    <mergeCell ref="B20:H20"/>
    <mergeCell ref="B8:H8"/>
    <mergeCell ref="B5:H5"/>
    <mergeCell ref="B11:H11"/>
    <mergeCell ref="B10:H10"/>
    <mergeCell ref="B16:H16"/>
    <mergeCell ref="B1:H1"/>
    <mergeCell ref="B3:H3"/>
    <mergeCell ref="B4:H4"/>
    <mergeCell ref="B6:H6"/>
    <mergeCell ref="B7:H7"/>
  </mergeCells>
  <dataValidations count="1">
    <dataValidation allowBlank="1" showErrorMessage="1" prompt="Title of this worksheet is in this cell. Enter details in cells B3 to E6" sqref="B1" xr:uid="{6C661044-8ED7-4C79-B0BA-4759583E1343}"/>
  </dataValidations>
  <pageMargins left="0.75" right="0.75"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Status xmlns="71af3243-3dd4-4a8d-8c0d-dd76da1f02a5">Not started</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a754d229f0057affa62b555f2ac55d44">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c067517bd06b16cb9c9e315ad40fb255"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8CF79D-171D-4829-843C-FE418F730A27}">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16c05727-aa75-4e4a-9b5f-8a80a1165891"/>
    <ds:schemaRef ds:uri="http://purl.org/dc/dcmitype/"/>
    <ds:schemaRef ds:uri="http://schemas.microsoft.com/office/infopath/2007/PartnerControls"/>
    <ds:schemaRef ds:uri="71af3243-3dd4-4a8d-8c0d-dd76da1f02a5"/>
    <ds:schemaRef ds:uri="http://www.w3.org/XML/1998/namespace"/>
    <ds:schemaRef ds:uri="http://purl.org/dc/terms/"/>
  </ds:schemaRefs>
</ds:datastoreItem>
</file>

<file path=customXml/itemProps2.xml><?xml version="1.0" encoding="utf-8"?>
<ds:datastoreItem xmlns:ds="http://schemas.openxmlformats.org/officeDocument/2006/customXml" ds:itemID="{DFB6EEDF-BA86-4512-B85B-E67039E40B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C528DF-1749-48A0-BEE2-608548CB86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Application</vt:lpstr>
      <vt:lpstr>Storage</vt:lpstr>
      <vt:lpstr>ColumnTitle1</vt:lpstr>
      <vt:lpstr>RowTitleRegion1..C6</vt:lpstr>
      <vt:lpstr>RowTitleRegion2..E6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Rones, Jeffrey</cp:lastModifiedBy>
  <cp:lastPrinted>2020-02-19T17:59:46Z</cp:lastPrinted>
  <dcterms:created xsi:type="dcterms:W3CDTF">2019-06-20T06:23:19Z</dcterms:created>
  <dcterms:modified xsi:type="dcterms:W3CDTF">2020-12-22T21:11:10Z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